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codeName="ThisWorkbook"/>
  <mc:AlternateContent xmlns:mc="http://schemas.openxmlformats.org/markup-compatibility/2006">
    <mc:Choice Requires="x15">
      <x15ac:absPath xmlns:x15ac="http://schemas.microsoft.com/office/spreadsheetml/2010/11/ac" url="C:\Users\mcsi\Desktop\あおぞらUSB\現況報告\R7年現況報告\"/>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6920" windowHeight="1149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<sst xmlns="http://schemas.openxmlformats.org/spreadsheetml/2006/main" count="3107" uniqueCount="2615">
  <si>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</si>
  <si>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</si>
  <si>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</si>
  <si>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</si>
  <si>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</si>
  <si>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</si>
  <si>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</si>
  <si>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</si>
  <si>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</si>
  <si>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</si>
  <si>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</si>
  <si>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</si>
  <si>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</si>
  <si>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</si>
  <si>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</si>
  <si>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</si>
  <si>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</si>
  <si>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</si>
  <si>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</si>
  <si>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</si>
  <si>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</si>
  <si>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</si>
  <si>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</si>
  <si>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</si>
  <si>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</si>
  <si>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</si>
  <si>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</si>
  <si>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</si>
  <si>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</si>
  <si>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</si>
  <si>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</si>
  <si>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</si>
  <si>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</si>
  <si>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</si>
  <si>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</si>
  <si>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</si>
  <si>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</si>
  <si>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</si>
  <si>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</si>
  <si>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</si>
  <si>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</si>
  <si>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</si>
  <si>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</si>
  <si>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</si>
  <si>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</si>
  <si>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</si>
  <si>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</si>
  <si>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</si>
  <si>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</si>
  <si>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</si>
  <si>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</si>
  <si>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</si>
  <si>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</si>
  <si>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</si>
  <si>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</si>
  <si>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</si>
  <si>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</si>
  <si>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</si>
  <si>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</si>
  <si>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</si>
  <si>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</si>
  <si>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</si>
  <si>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</si>
  <si>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</si>
  <si>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</si>
  <si>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</si>
  <si>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</si>
  <si>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</si>
  <si>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</si>
  <si>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</si>
  <si>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</si>
  <si>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</si>
  <si>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</si>
  <si>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</si>
  <si>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</si>
  <si>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</si>
  <si>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</si>
  <si>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</si>
  <si>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</si>
  <si>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</si>
  <si>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</si>
  <si>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</si>
  <si>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</si>
  <si>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</si>
  <si>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</si>
  <si>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</si>
  <si>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</si>
  <si>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</si>
  <si>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</si>
  <si>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</si>
  <si>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</si>
  <si>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</si>
  <si>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</si>
  <si>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</si>
  <si>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</si>
  <si>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</si>
  <si>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</si>
  <si>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</si>
  <si>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</si>
  <si>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</si>
  <si>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</si>
  <si>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</si>
  <si>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</si>
  <si>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</si>
  <si>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</si>
  <si>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</si>
  <si>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</si>
  <si>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</si>
  <si>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</si>
  <si>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</si>
  <si>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</si>
  <si>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</si>
  <si>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</si>
  <si>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</si>
  <si>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</si>
  <si>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</si>
  <si>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</si>
  <si>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</si>
  <si>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</si>
  <si>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</si>
  <si>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</si>
  <si>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</si>
  <si>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</si>
  <si>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</si>
  <si>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</si>
  <si>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</si>
  <si>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</si>
  <si>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</si>
  <si>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</si>
  <si>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</si>
  <si>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</si>
  <si>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</si>
  <si>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</si>
  <si>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</si>
  <si>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</si>
  <si>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</si>
  <si>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</si>
  <si>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</si>
  <si>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</si>
  <si>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</si>
  <si>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</si>
  <si>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</si>
  <si>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</si>
  <si>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</si>
  <si>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</si>
  <si>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</si>
  <si>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</si>
  <si>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</si>
  <si>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</si>
  <si>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</si>
  <si>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</si>
  <si>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</si>
  <si>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</si>
  <si>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</si>
  <si>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</si>
  <si>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</si>
  <si>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</si>
  <si>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</si>
  <si>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</si>
  <si>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</si>
  <si>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</si>
  <si>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</si>
  <si>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</si>
  <si>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</si>
  <si>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</si>
  <si>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</si>
  <si>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</si>
  <si>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</si>
  <si>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</si>
  <si>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</si>
  <si>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</si>
  <si>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</si>
  <si>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</si>
  <si>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</si>
  <si>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</si>
  <si>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</si>
  <si>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</si>
  <si>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</si>
  <si>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</si>
  <si>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</si>
  <si>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</si>
  <si>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</si>
  <si>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</si>
  <si>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</si>
  <si>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</si>
  <si>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</si>
  <si>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</si>
  <si>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</si>
  <si>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</si>
  <si>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</si>
  <si>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</si>
  <si>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</si>
  <si>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</si>
  <si>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</si>
  <si>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</si>
  <si>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</si>
  <si>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</si>
  <si>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</si>
  <si>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</si>
  <si>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</si>
  <si>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</si>
  <si>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</si>
  <si>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</si>
  <si>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</si>
  <si>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</si>
  <si>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</si>
  <si>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</si>
  <si>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</si>
  <si>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</si>
  <si>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</si>
  <si>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</si>
  <si>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</si>
  <si>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</si>
  <si>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</si>
  <si>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</si>
  <si>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</si>
  <si>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</si>
  <si>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</si>
  <si>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</si>
  <si>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</si>
  <si>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</si>
  <si>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</si>
  <si>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</si>
  <si>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</si>
  <si>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</si>
  <si>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</si>
  <si>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</si>
  <si>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</si>
  <si>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</si>
  <si>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</si>
  <si>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</si>
  <si>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</si>
  <si>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</si>
  <si>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</si>
  <si>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</si>
  <si>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</si>
  <si>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</si>
  <si>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</si>
  <si>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</si>
  <si>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</si>
  <si>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</si>
  <si>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</si>
  <si>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</si>
  <si>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</si>
  <si>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</si>
  <si>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</si>
  <si>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</si>
  <si>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</si>
  <si>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</si>
  <si>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</si>
  <si>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</si>
  <si>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</si>
  <si>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</si>
  <si>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</si>
  <si>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</si>
  <si>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</si>
  <si>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</si>
  <si>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</si>
  <si>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</si>
  <si>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</si>
  <si>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</si>
  <si>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</si>
  <si>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</si>
  <si>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</si>
  <si>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</si>
  <si>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</si>
  <si>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</si>
  <si>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</si>
  <si>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</si>
  <si>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</si>
  <si>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</si>
  <si>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</si>
  <si>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</si>
  <si>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</si>
  <si>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</si>
  <si>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</si>
  <si>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</si>
  <si>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</si>
  <si>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</si>
  <si>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</si>
  <si>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</si>
  <si>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</si>
  <si>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</si>
  <si>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</si>
  <si>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</si>
  <si>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</si>
  <si>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</si>
  <si>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</si>
  <si>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</si>
  <si>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</si>
  <si>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</si>
  <si>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</si>
  <si>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</si>
  <si>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</si>
  <si>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</si>
  <si>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</si>
  <si>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</si>
  <si>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</si>
  <si>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</si>
  <si>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</si>
  <si>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</si>
  <si>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</si>
  <si>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</si>
  <si>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</si>
  <si>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</si>
  <si>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</si>
  <si>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</si>
  <si>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</si>
  <si>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</si>
  <si>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</si>
  <si>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</si>
  <si>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</si>
  <si>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</si>
  <si>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</si>
  <si>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</si>
  <si>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</si>
  <si>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</si>
  <si>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</si>
  <si>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</si>
  <si>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</si>
  <si>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</si>
  <si>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</si>
  <si>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</si>
  <si>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</si>
  <si>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</si>
  <si>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</si>
  <si>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</si>
  <si>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</si>
  <si>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</si>
  <si>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</si>
  <si>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</si>
  <si>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</si>
  <si>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</si>
  <si>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</si>
  <si>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</si>
  <si>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</si>
  <si>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</si>
  <si>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</si>
  <si>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</si>
  <si>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</si>
  <si>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</si>
  <si>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</si>
  <si>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</si>
  <si>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</si>
  <si>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</si>
  <si>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</si>
  <si>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</si>
  <si>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</si>
  <si>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</si>
  <si>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</si>
  <si>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</si>
  <si>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</si>
  <si>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</si>
  <si>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</si>
  <si>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</si>
  <si>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</si>
  <si>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</si>
  <si>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</si>
  <si>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</si>
  <si>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</si>
  <si>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</si>
  <si>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</si>
  <si>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</si>
  <si>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</si>
  <si>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</si>
  <si>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</si>
  <si>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</si>
  <si>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</si>
  <si>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</si>
  <si>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</si>
  <si>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</si>
  <si>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</si>
  <si>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</si>
  <si>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</si>
  <si>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</si>
  <si>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</si>
  <si>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</si>
  <si>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</si>
  <si>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</si>
  <si>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</si>
  <si>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</si>
  <si>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</si>
  <si>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</si>
  <si>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</si>
  <si>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</si>
  <si>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</si>
  <si>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</si>
  <si>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</si>
  <si>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</si>
  <si>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</si>
  <si>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</si>
  <si>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</si>
  <si>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</si>
  <si>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</si>
  <si>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</si>
  <si>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</si>
  <si>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</si>
  <si>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</si>
  <si>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</si>
  <si>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</si>
  <si>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</si>
  <si>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</si>
  <si>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</si>
  <si>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</si>
  <si>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</si>
  <si>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</si>
  <si>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</si>
  <si>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</si>
  <si>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</si>
  <si>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</si>
  <si>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</si>
  <si>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</si>
  <si>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</si>
  <si>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</si>
  <si>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</si>
  <si>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</si>
  <si>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</si>
  <si>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</si>
  <si>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</si>
  <si>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</si>
  <si>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</si>
  <si>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</si>
  <si>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</si>
  <si>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</si>
  <si>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</si>
  <si>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</si>
  <si>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</si>
  <si>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</si>
  <si>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</si>
  <si>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</si>
  <si>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</si>
  <si>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</si>
  <si>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</si>
  <si>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</si>
  <si>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</si>
  <si>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</si>
  <si>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</si>
  <si>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</si>
  <si>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</si>
  <si>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</si>
  <si>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</si>
  <si>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</si>
  <si>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</si>
  <si>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</si>
  <si>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</si>
  <si>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</si>
  <si>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</si>
  <si>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</si>
  <si>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</si>
  <si>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</si>
  <si>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</si>
  <si>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</si>
  <si>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</si>
  <si>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</si>
  <si>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</si>
  <si>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</si>
  <si>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</si>
  <si>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</si>
  <si>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</si>
  <si>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</si>
  <si>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</si>
  <si>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</si>
  <si>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</si>
  <si>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</si>
  <si>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</si>
  <si>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</si>
  <si>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</si>
  <si>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</si>
  <si>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</si>
  <si>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</si>
  <si>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</si>
  <si>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</si>
  <si>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</si>
  <si>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</si>
  <si>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</si>
  <si>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</si>
  <si>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</si>
  <si>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</si>
  <si>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</si>
  <si>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</si>
  <si>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</si>
  <si>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</si>
  <si>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</si>
  <si>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</si>
  <si>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</si>
  <si>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</si>
  <si>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</si>
  <si>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</si>
  <si>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</si>
  <si>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</si>
  <si>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</si>
  <si>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</si>
  <si>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</si>
  <si>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</si>
  <si>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</si>
  <si>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</si>
  <si>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</si>
  <si>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</si>
  <si>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</si>
  <si>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</si>
  <si>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</si>
  <si>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</si>
  <si>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</si>
  <si>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</si>
  <si>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</si>
  <si>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</si>
  <si>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</si>
  <si>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</si>
  <si>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</si>
  <si>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</si>
  <si>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</si>
  <si>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</si>
  <si>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</si>
  <si>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</si>
  <si>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</si>
  <si>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</si>
  <si>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</si>
  <si>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</si>
  <si>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</si>
  <si>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</si>
  <si>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</si>
  <si>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</si>
  <si>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</si>
  <si>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</si>
  <si>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</si>
  <si>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</si>
  <si>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</si>
  <si>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</si>
  <si>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</si>
  <si>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</si>
  <si>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</si>
  <si>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</si>
  <si>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</si>
  <si>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</si>
  <si>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</si>
  <si>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</si>
  <si>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</si>
  <si>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</si>
  <si>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</si>
  <si>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</si>
  <si>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</si>
  <si>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</si>
  <si>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</si>
  <si>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</si>
  <si>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</si>
  <si>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</si>
  <si>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</si>
  <si>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</si>
  <si>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</si>
  <si>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</si>
  <si>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</si>
  <si>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</si>
  <si>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</si>
  <si>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</si>
  <si>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</si>
  <si>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</si>
  <si>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</si>
  <si>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</si>
  <si>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</si>
  <si>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</si>
  <si>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</si>
  <si>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</si>
  <si>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</si>
  <si>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</si>
  <si>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</si>
  <si>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</si>
  <si>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</si>
  <si>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</si>
  <si>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</si>
  <si>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</si>
  <si>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</si>
  <si>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</si>
  <si>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</si>
  <si>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</si>
  <si>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</si>
  <si>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</si>
  <si>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</si>
  <si>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</si>
  <si>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</si>
  <si>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</si>
  <si>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</si>
  <si>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</si>
  <si>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</si>
  <si>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</si>
  <si>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</si>
  <si>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</si>
  <si>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</si>
  <si>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</si>
  <si>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</si>
  <si>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</si>
  <si>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</si>
  <si>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</si>
  <si>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</si>
  <si>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</si>
  <si>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</si>
  <si>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</si>
  <si>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</si>
  <si>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</si>
  <si>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</si>
  <si>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</si>
  <si>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</si>
  <si>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</si>
  <si>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</si>
  <si>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</si>
  <si>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</si>
  <si>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</si>
  <si>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</si>
  <si>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</si>
  <si>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</si>
  <si>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</si>
  <si>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</si>
  <si>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</si>
  <si>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</si>
  <si>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</si>
  <si>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</si>
  <si>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</si>
  <si>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</si>
  <si>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</si>
  <si>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</si>
  <si>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</si>
  <si>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</si>
  <si>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</si>
  <si>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</si>
  <si>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</si>
  <si>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</si>
  <si>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</si>
  <si>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</si>
  <si>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</si>
  <si>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</si>
  <si>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</si>
  <si>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</si>
  <si>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</si>
  <si>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</si>
  <si>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</si>
  <si>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</si>
  <si>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</si>
  <si>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</si>
  <si>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</si>
  <si>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</si>
  <si>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</si>
  <si>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</si>
  <si>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</si>
  <si>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</si>
  <si>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</si>
  <si>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</si>
  <si>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</si>
  <si>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</si>
  <si>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</si>
  <si>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</si>
  <si>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</si>
  <si>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</si>
  <si>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</si>
  <si>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</si>
  <si>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</si>
  <si>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</si>
  <si>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</si>
  <si>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</si>
  <si>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</si>
  <si>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</si>
  <si>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</si>
  <si>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</si>
  <si>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</si>
  <si>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</si>
  <si>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</si>
  <si>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</si>
  <si>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</si>
  <si>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</si>
  <si>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</si>
  <si>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</si>
  <si>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</si>
  <si>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</si>
  <si>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</si>
  <si>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</si>
  <si>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</si>
  <si>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</si>
  <si>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</si>
  <si>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</si>
  <si>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</si>
  <si>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</si>
  <si>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</si>
  <si>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</si>
  <si>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</si>
  <si>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</si>
  <si>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</si>
  <si>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</si>
  <si>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</si>
  <si>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</si>
  <si>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</si>
  <si>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</si>
  <si>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</si>
  <si>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</si>
  <si>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</si>
  <si>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</si>
  <si>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</si>
  <si>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</si>
  <si>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</si>
  <si>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</si>
  <si>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</si>
  <si>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</si>
  <si>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</si>
  <si>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</si>
  <si>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</si>
  <si>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</si>
  <si>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</si>
  <si>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</si>
  <si>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</si>
  <si>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</si>
  <si>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</si>
  <si>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</si>
  <si>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</si>
  <si>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</si>
  <si>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</si>
  <si>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</si>
  <si>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</si>
  <si>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</si>
  <si>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</si>
  <si>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</si>
  <si>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</si>
  <si>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</si>
  <si>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</si>
  <si>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</si>
  <si>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</si>
  <si>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</si>
  <si>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</si>
  <si>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</si>
  <si>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</si>
  <si>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</si>
  <si>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</si>
  <si>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</si>
  <si>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</si>
  <si>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</si>
  <si>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</si>
  <si>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</si>
  <si>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</si>
  <si>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</si>
  <si>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</si>
  <si>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</si>
  <si>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</si>
  <si>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</si>
  <si>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</si>
  <si>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</si>
  <si>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</si>
  <si>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</si>
  <si>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</si>
  <si>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</si>
  <si>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</si>
  <si>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</si>
  <si>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</si>
  <si>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</si>
  <si>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</si>
  <si>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</si>
  <si>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</si>
  <si>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</si>
  <si>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</si>
  <si>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</si>
  <si>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</si>
  <si>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</si>
  <si>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</si>
  <si>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</si>
  <si>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</si>
  <si>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</si>
  <si>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</si>
  <si>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</si>
  <si>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</si>
  <si>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</si>
  <si>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</si>
  <si>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</si>
  <si>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</si>
  <si>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</si>
  <si>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</si>
  <si>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</si>
  <si>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</si>
  <si>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</si>
  <si>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</si>
  <si>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</si>
  <si>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</si>
  <si>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</si>
  <si>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</si>
  <si>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</si>
  <si>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</si>
  <si>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</si>
  <si>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</si>
  <si>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</si>
  <si>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</si>
  <si>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</si>
  <si>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</si>
  <si>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</si>
  <si>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</si>
  <si>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</si>
  <si>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</si>
  <si>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</si>
  <si>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</si>
  <si>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</si>
  <si>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</si>
  <si>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</si>
  <si>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</si>
  <si>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</si>
  <si>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</si>
  <si>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</si>
  <si>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</si>
  <si>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</si>
  <si>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</si>
  <si>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</si>
  <si>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</si>
  <si>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</si>
  <si>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</si>
  <si>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</si>
  <si>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</si>
  <si>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</si>
  <si>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</si>
  <si>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</si>
  <si>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</si>
  <si>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</si>
  <si>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</si>
  <si>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</si>
  <si>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</si>
  <si>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</si>
  <si>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</si>
  <si>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</si>
  <si>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</si>
  <si>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</si>
  <si>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</si>
  <si>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</si>
  <si>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</si>
  <si>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</si>
  <si>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</si>
  <si>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</si>
  <si>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</si>
  <si>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</si>
  <si>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</si>
  <si>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</si>
  <si>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</si>
  <si>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</si>
  <si>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</si>
  <si>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</si>
  <si>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</si>
  <si>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</si>
  <si>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</si>
  <si>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</si>
  <si>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</si>
  <si>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</si>
  <si>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</si>
  <si>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</si>
  <si>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</si>
  <si>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</si>
  <si>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</si>
  <si>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</si>
  <si>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</si>
  <si>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</si>
  <si>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</si>
  <si>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</si>
  <si>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</si>
  <si>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</si>
  <si>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</si>
  <si>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</si>
  <si>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</si>
  <si>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</si>
  <si>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</si>
  <si>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</si>
  <si>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</si>
  <si>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</si>
  <si>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</si>
  <si>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</si>
  <si>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</si>
  <si>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</si>
  <si>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</si>
  <si>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</si>
  <si>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</si>
  <si>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</si>
  <si>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</si>
  <si>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</si>
  <si>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</si>
  <si>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</si>
  <si>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</si>
  <si>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</si>
  <si>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</si>
  <si>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</si>
  <si>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</si>
  <si>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</si>
  <si>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</si>
  <si>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</si>
  <si>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</si>
  <si>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</si>
  <si>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</si>
  <si>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</si>
  <si>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</si>
  <si>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</si>
  <si>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</si>
  <si>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</si>
  <si>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</si>
  <si>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</si>
  <si>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</si>
  <si>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</si>
  <si>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</si>
  <si>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</si>
  <si>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</si>
  <si>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</si>
  <si>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</si>
  <si>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</si>
  <si>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</si>
  <si>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</si>
  <si>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</si>
  <si>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</si>
  <si>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</si>
  <si>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</si>
  <si>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</si>
  <si>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</si>
  <si>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</si>
  <si>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</si>
  <si>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</si>
  <si>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</si>
  <si>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</si>
  <si>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</si>
  <si>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</si>
  <si>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</si>
  <si>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</si>
  <si>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</si>
  <si>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</si>
  <si>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</si>
  <si>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</si>
  <si>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</si>
  <si>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</si>
  <si>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</si>
  <si>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</si>
  <si>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</si>
  <si>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</si>
  <si>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</si>
  <si>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</si>
  <si>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</si>
  <si>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</si>
  <si>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</si>
  <si>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</si>
  <si>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</si>
  <si>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</si>
  <si>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</si>
  <si>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</si>
  <si>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</si>
  <si>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</si>
  <si>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</si>
  <si>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</si>
  <si>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</si>
  <si>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</si>
  <si>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</si>
  <si>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</si>
  <si>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</si>
  <si>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</si>
  <si>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</si>
  <si>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</si>
  <si>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</si>
  <si>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</si>
  <si>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</si>
  <si>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</si>
  <si>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</si>
  <si>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</si>
  <si>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</si>
  <si>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</si>
  <si>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</si>
  <si>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</si>
  <si>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</si>
  <si>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</si>
  <si>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</si>
  <si>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</si>
  <si>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</si>
  <si>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</si>
  <si>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</si>
  <si>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</si>
  <si>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</si>
  <si>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</si>
  <si>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</si>
  <si>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</si>
  <si>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</si>
  <si>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</si>
  <si>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</si>
  <si>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</si>
  <si>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</si>
  <si>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</si>
  <si>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</si>
  <si>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</si>
  <si>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</si>
  <si>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</si>
  <si>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</si>
  <si>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</si>
  <si>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</si>
  <si>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</si>
  <si>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</si>
  <si>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</si>
  <si>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</si>
  <si>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</si>
  <si>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</si>
  <si>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</si>
  <si>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</si>
  <si>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</si>
  <si>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</si>
  <si>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</si>
  <si>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</si>
  <si>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</si>
  <si>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</si>
  <si>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</si>
  <si>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</si>
  <si>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</si>
  <si>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</si>
  <si>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</si>
  <si>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</si>
  <si>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</si>
  <si>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</si>
  <si>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</si>
  <si>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</si>
  <si>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</si>
  <si>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</si>
  <si>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</si>
  <si>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</si>
  <si>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</si>
  <si>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</si>
  <si>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</si>
  <si>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</si>
  <si>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</si>
  <si>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</si>
  <si>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</si>
  <si>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</si>
  <si>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</si>
  <si>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</si>
  <si>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</si>
  <si>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</si>
  <si>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</si>
  <si>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</si>
  <si>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</si>
  <si>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</si>
  <si>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</si>
  <si>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</si>
  <si>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</si>
  <si>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</si>
  <si>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</si>
  <si>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</si>
  <si>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</si>
  <si>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</si>
  <si>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</si>
  <si>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</si>
  <si>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</si>
  <si>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</si>
  <si>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</si>
  <si>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</si>
  <si>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</si>
  <si>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</si>
  <si>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</si>
  <si>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</si>
  <si>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</si>
  <si>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</si>
  <si>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</si>
  <si>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</si>
  <si>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</si>
  <si>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</si>
  <si>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</si>
  <si>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</si>
  <si>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</si>
  <si>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</si>
  <si>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</si>
  <si>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</si>
  <si>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</si>
  <si>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</si>
  <si>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</si>
  <si>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</si>
  <si>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</si>
  <si>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</si>
  <si>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</si>
  <si>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</si>
  <si>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</si>
  <si>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</si>
  <si>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</si>
  <si>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</si>
  <si>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</si>
  <si>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</si>
  <si>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</si>
  <si>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</si>
  <si>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</si>
  <si>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</si>
  <si>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</si>
  <si>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</si>
  <si>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</si>
  <si>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</si>
  <si>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</si>
  <si>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</si>
  <si>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</si>
  <si>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</si>
  <si>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</si>
  <si>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</si>
  <si>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</si>
  <si>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</si>
  <si>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</si>
  <si>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</si>
  <si>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</si>
  <si>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</si>
  <si>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</si>
  <si>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</si>
  <si>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</si>
  <si>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</si>
  <si>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</si>
  <si>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</si>
  <si>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</si>
  <si>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</si>
  <si>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</si>
  <si>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</si>
  <si>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</si>
  <si>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</si>
  <si>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</si>
  <si>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</si>
  <si>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</si>
  <si>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</si>
  <si>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</si>
  <si>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</si>
  <si>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</si>
  <si>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</si>
  <si>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</si>
  <si>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</si>
  <si>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</si>
  <si>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</si>
  <si>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</si>
  <si>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</si>
  <si>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</si>
  <si>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</si>
  <si>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</si>
  <si>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</si>
  <si>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</si>
  <si>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</si>
  <si>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</si>
  <si>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</si>
  <si>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</si>
  <si>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</si>
  <si>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</si>
  <si>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</si>
  <si>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</si>
  <si>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</si>
  <si>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</si>
  <si>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</si>
  <si>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</si>
  <si>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</si>
  <si>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</si>
  <si>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</si>
  <si>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</si>
  <si>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</si>
  <si>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</si>
  <si>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</si>
  <si>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</si>
  <si>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</si>
  <si>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</si>
  <si>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</si>
  <si>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</si>
  <si>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</si>
  <si>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</si>
  <si>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</si>
  <si>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</si>
  <si>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</si>
  <si>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</si>
  <si>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</si>
  <si>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</si>
  <si>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</si>
  <si>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</si>
  <si>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</si>
  <si>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</si>
  <si>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</si>
  <si>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</si>
  <si>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</si>
  <si>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</si>
  <si>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</si>
  <si>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</si>
  <si>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</si>
  <si>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</si>
  <si>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</si>
  <si>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</si>
  <si>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</si>
  <si>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</si>
  <si>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</si>
  <si>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</si>
  <si>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</si>
  <si>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</si>
  <si>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</si>
  <si>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</si>
  <si>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</si>
  <si>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</si>
  <si>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</si>
  <si>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</si>
  <si>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</si>
  <si>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</si>
  <si>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</si>
  <si>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</si>
  <si>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</si>
  <si>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</si>
  <si>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</si>
  <si>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</si>
  <si>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</si>
  <si>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</si>
  <si>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</si>
  <si>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</si>
  <si>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</si>
  <si>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</si>
  <si>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</si>
  <si>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</si>
  <si>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</si>
  <si>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</si>
  <si>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</si>
  <si>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</si>
  <si>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</si>
  <si>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</si>
  <si>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</si>
  <si>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</si>
  <si>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</si>
  <si>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</si>
  <si>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</si>
  <si>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</si>
  <si>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</si>
  <si>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</si>
  <si>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</si>
  <si>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</si>
  <si>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</si>
  <si>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</si>
  <si>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</si>
  <si>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</si>
  <si>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</si>
  <si>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</si>
  <si>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</si>
  <si>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</si>
  <si>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</si>
  <si>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</si>
  <si>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</si>
  <si>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</si>
  <si>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</si>
  <si>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</si>
  <si>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</si>
  <si>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</si>
  <si>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</si>
  <si>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</si>
  <si>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</si>
  <si>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</si>
  <si>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</si>
  <si>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</si>
  <si>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</si>
  <si>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</si>
  <si>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</si>
  <si>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</si>
  <si>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</si>
  <si>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</si>
  <si>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</si>
  <si>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</si>
  <si>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</si>
  <si>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</si>
  <si>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</si>
  <si>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</si>
  <si>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</si>
  <si>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</si>
  <si>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</si>
  <si>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</si>
  <si>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</si>
  <si>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</si>
  <si>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</si>
  <si>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</si>
  <si>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</si>
  <si>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</si>
  <si>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</si>
  <si>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</si>
  <si>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</si>
  <si>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</si>
  <si>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</si>
  <si>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</si>
  <si>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</si>
  <si>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</si>
  <si>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</si>
  <si>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</si>
  <si>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</si>
  <si>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</si>
  <si>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</si>
  <si>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</si>
  <si>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</si>
  <si>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</si>
  <si>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</si>
  <si>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</si>
  <si>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</si>
  <si>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</si>
  <si>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</si>
  <si>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</si>
  <si>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</si>
  <si>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</si>
  <si>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</si>
  <si>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</si>
  <si>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</si>
  <si>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</si>
  <si>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</si>
  <si>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</si>
  <si>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</si>
  <si>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</si>
  <si>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</si>
  <si>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</si>
  <si>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</si>
  <si>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</si>
  <si>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</si>
  <si>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</si>
  <si>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</si>
  <si>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</si>
  <si>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</si>
  <si>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</si>
  <si>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</si>
  <si>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</si>
  <si>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</si>
  <si>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</si>
  <si>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</si>
  <si>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</si>
  <si>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</si>
  <si>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</si>
  <si>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</si>
  <si>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</si>
  <si>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</si>
  <si>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</si>
  <si>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</si>
  <si>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</si>
  <si>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</si>
  <si>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</si>
  <si>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</si>
  <si>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</si>
  <si>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</si>
  <si>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</si>
  <si>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</si>
  <si>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</si>
  <si>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</si>
  <si>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</si>
  <si>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</si>
  <si>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</si>
  <si>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</si>
  <si>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</si>
  <si>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</si>
  <si>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</si>
  <si>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</si>
  <si>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</si>
  <si>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</si>
  <si>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</si>
  <si>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</si>
  <si>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</si>
  <si>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</si>
  <si>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</si>
  <si>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</si>
  <si>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</si>
  <si>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</si>
  <si>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</si>
  <si>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</si>
  <si>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</si>
  <si>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</si>
  <si>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</si>
  <si>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</si>
  <si>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</si>
  <si>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</si>
  <si>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</si>
  <si>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</si>
  <si>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</si>
  <si>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</si>
  <si>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</si>
  <si>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</si>
  <si>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</si>
  <si>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</si>
  <si>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</si>
  <si>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</si>
  <si>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</si>
  <si>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</si>
  <si>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</si>
  <si>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</si>
  <si>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</si>
  <si>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</si>
  <si>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</si>
  <si>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</si>
  <si>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</si>
  <si>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</si>
  <si>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</si>
  <si>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</si>
  <si>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</si>
  <si>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</si>
  <si>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</si>
  <si>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</si>
  <si>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</si>
  <si>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</si>
  <si>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</si>
  <si>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</si>
  <si>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</si>
  <si>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</si>
  <si>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</si>
  <si>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</si>
  <si>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</si>
  <si>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</si>
  <si>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</si>
  <si>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</si>
  <si>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</si>
  <si>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</si>
  <si>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</si>
  <si>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</si>
  <si>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</si>
  <si>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</si>
  <si>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</si>
  <si>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</si>
  <si>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</si>
  <si>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</si>
  <si>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</si>
  <si>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</si>
  <si>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</si>
  <si>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</si>
  <si>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</si>
  <si>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</si>
  <si>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</si>
  <si>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</si>
  <si>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</si>
  <si>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</si>
  <si>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</si>
  <si>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</si>
  <si>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</si>
  <si>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</si>
  <si>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</si>
  <si>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</si>
  <si>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</si>
  <si>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</si>
  <si>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</si>
  <si>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</si>
  <si>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</si>
  <si>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</si>
  <si>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</si>
  <si>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</si>
  <si>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</si>
  <si>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</si>
  <si>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</si>
  <si>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</si>
  <si>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</si>
  <si>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</si>
  <si>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</si>
  <si>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</si>
  <si>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</si>
  <si>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</si>
  <si>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</si>
  <si>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</si>
  <si>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</si>
  <si>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</si>
  <si>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</si>
  <si>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</si>
  <si>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</si>
  <si>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</si>
  <si>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</si>
  <si>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</si>
  <si>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</si>
  <si>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</si>
  <si>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</si>
  <si>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</si>
  <si>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</si>
  <si>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</si>
  <si>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</si>
  <si>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</si>
  <si>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</si>
  <si>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</si>
  <si>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</si>
  <si>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</si>
  <si>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</si>
  <si>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</si>
  <si>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</si>
  <si>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</si>
  <si>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</si>
  <si>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</si>
  <si>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</si>
  <si>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</si>
  <si>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</si>
  <si>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</si>
  <si>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</si>
  <si>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</si>
  <si>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</si>
  <si>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</si>
  <si>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</si>
  <si>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</si>
  <si>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</si>
  <si>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</si>
  <si>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</si>
  <si>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</si>
  <si>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</si>
  <si>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</si>
  <si>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</si>
  <si>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</si>
  <si>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</si>
  <si>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</si>
  <si>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</si>
  <si>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</si>
  <si>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</si>
  <si>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</si>
  <si>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</si>
  <si>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</si>
  <si>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</si>
  <si>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</si>
  <si>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</si>
  <si>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</si>
  <si>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</si>
  <si>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</si>
  <si>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</si>
  <si>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</si>
  <si>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</si>
  <si>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</si>
  <si>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</si>
  <si>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</si>
  <si>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</si>
  <si>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</si>
  <si>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</si>
  <si>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</si>
  <si>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</si>
  <si>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</si>
  <si>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</si>
  <si>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</si>
  <si>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</si>
  <si>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</si>
  <si>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</si>
  <si>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</si>
  <si>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</si>
  <si>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</si>
  <si>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</si>
  <si>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</si>
  <si>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</si>
  <si>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</si>
  <si>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</si>
  <si>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</si>
  <si>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</si>
  <si>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</si>
  <si>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</si>
  <si>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</si>
  <si>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</si>
  <si>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</si>
  <si>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</si>
  <si>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</si>
  <si>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</si>
  <si>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</si>
  <si>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</si>
  <si>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</si>
  <si>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</si>
  <si>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</si>
  <si>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</si>
  <si>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</si>
  <si>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</si>
  <si>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</si>
  <si>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</si>
  <si>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</si>
  <si>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</si>
  <si>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</si>
  <si>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</si>
  <si>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</si>
  <si>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</si>
  <si>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</si>
  <si>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</si>
  <si>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</si>
  <si>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</si>
  <si>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</si>
  <si>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</si>
  <si>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</si>
  <si>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</si>
  <si>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</si>
  <si>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</si>
  <si>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</si>
  <si>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</si>
  <si>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</si>
  <si>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</si>
  <si>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</si>
  <si>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</si>
  <si>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</si>
  <si>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</si>
  <si>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</si>
  <si>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</si>
  <si>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</si>
  <si>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</si>
  <si>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</si>
  <si>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</si>
  <si>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</si>
  <si>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</si>
  <si>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</si>
  <si>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</si>
  <si>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</si>
  <si>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</si>
  <si>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</si>
  <si>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</si>
  <si>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</si>
  <si>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</si>
  <si>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</si>
  <si>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</si>
  <si>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</si>
  <si>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</si>
  <si>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</si>
  <si>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</si>
  <si>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</si>
  <si>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</si>
  <si>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</si>
  <si>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</si>
  <si>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</si>
  <si>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</si>
  <si>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</si>
  <si>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</si>
  <si>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</si>
  <si>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</si>
  <si>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</si>
  <si>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</si>
  <si>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</si>
  <si>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</si>
  <si>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</si>
  <si>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</si>
  <si>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</si>
  <si>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</si>
  <si>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</si>
  <si>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</si>
  <si>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</si>
  <si>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</si>
  <si>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</si>
  <si>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</si>
  <si>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</si>
  <si>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</si>
  <si>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</si>
  <si>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</si>
  <si>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</si>
  <si>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</si>
  <si>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</si>
  <si>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</si>
  <si>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</si>
  <si>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</si>
  <si>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</si>
  <si>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</si>
  <si>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</si>
  <si>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</si>
  <si>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</si>
  <si>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</si>
  <si>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</si>
  <si>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</si>
  <si>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</si>
  <si>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</si>
  <si>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</si>
  <si>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</si>
  <si>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</si>
  <si>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</si>
  <si>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</si>
  <si>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</si>
  <si>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</si>
  <si>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</si>
  <si>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</si>
  <si>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</si>
  <si>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</si>
  <si>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</si>
  <si>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</si>
  <si>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</si>
  <si>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</si>
  <si>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</si>
  <si>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</si>
  <si>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</si>
  <si>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</si>
  <si>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</si>
  <si>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</si>
  <si>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</si>
  <si>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</si>
  <si>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</si>
  <si>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</si>
  <si>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</si>
  <si>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</si>
  <si>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</si>
  <si>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</si>
  <si>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</si>
  <si>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</si>
  <si>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</si>
  <si>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</si>
  <si>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</si>
  <si>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</si>
  <si>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</si>
  <si>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</si>
  <si>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</si>
  <si>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</si>
  <si>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</si>
  <si>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</si>
  <si>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</si>
  <si>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</si>
  <si>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</si>
  <si>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</si>
  <si>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</si>
  <si>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</si>
  <si>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</si>
  <si>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</si>
  <si>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</si>
  <si>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</si>
  <si>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</si>
  <si>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</si>
  <si>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</si>
  <si>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</si>
  <si>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</si>
  <si>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</si>
  <si>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</si>
  <si>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</si>
  <si>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</si>
  <si>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</si>
  <si>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</si>
  <si>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</si>
  <si>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</si>
  <si>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</si>
  <si>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</si>
  <si>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</si>
  <si>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</si>
  <si>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</si>
  <si>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</si>
  <si>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</si>
  <si>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</si>
  <si>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</si>
  <si>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</si>
  <si>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</si>
  <si>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</si>
  <si>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</si>
  <si>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</si>
  <si>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</si>
  <si>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</si>
  <si>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</si>
  <si>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</si>
  <si>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</si>
  <si>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</si>
  <si>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</si>
  <si>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</si>
  <si>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</si>
  <si>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</si>
  <si>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</si>
  <si>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</si>
  <si>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</si>
  <si>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</si>
  <si>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</si>
  <si>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</si>
  <si>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</si>
  <si>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</si>
  <si>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</si>
  <si>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</si>
  <si>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</si>
  <si>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</si>
  <si>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</si>
  <si>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</si>
  <si>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</si>
  <si>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</si>
  <si>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</si>
  <si>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</si>
  <si>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</si>
  <si>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</si>
  <si>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</si>
  <si>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</si>
  <si>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</si>
  <si>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</si>
  <si>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</si>
  <si>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</si>
  <si>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</si>
  <si>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</si>
  <si>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</si>
  <si>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</si>
  <si>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</si>
  <si>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</si>
  <si>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</si>
  <si>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</si>
  <si>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</si>
  <si>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</si>
  <si>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</si>
  <si>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</si>
  <si>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</si>
  <si>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</si>
  <si>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</si>
  <si>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</si>
  <si>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</si>
  <si>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</si>
  <si>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</si>
  <si>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</si>
  <si>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</si>
  <si>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</si>
  <si>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</si>
  <si>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</si>
  <si>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</si>
  <si>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</si>
  <si>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</si>
  <si>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</si>
  <si>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</si>
  <si>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</si>
  <si>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</si>
  <si>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</si>
  <si>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</si>
  <si>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</si>
  <si>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</si>
  <si>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</si>
  <si>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</si>
  <si>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</si>
  <si>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</si>
  <si>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</si>
  <si>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</si>
  <si>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</si>
  <si>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</si>
  <si>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</si>
  <si>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</si>
  <si>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</si>
  <si>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</si>
  <si>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</si>
  <si>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</si>
  <si>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</si>
  <si>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</si>
  <si>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</si>
  <si>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</si>
  <si>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</si>
  <si>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</si>
  <si>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</si>
  <si>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</si>
  <si>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</si>
  <si>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</si>
  <si>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</si>
  <si>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</si>
  <si>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</si>
  <si>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</si>
  <si>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</si>
  <si>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</si>
  <si>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</si>
  <si>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</si>
  <si>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</si>
  <si>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</si>
  <si>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</si>
  <si>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</si>
  <si>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</si>
  <si>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</si>
  <si>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</si>
  <si>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</si>
  <si>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</si>
  <si>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</si>
  <si>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</si>
  <si>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</si>
  <si>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</si>
  <si>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</si>
  <si>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</si>
  <si>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</si>
  <si>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</si>
  <si>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</si>
  <si>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</si>
  <si>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</si>
  <si>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</si>
  <si>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</si>
  <si>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</si>
  <si>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</si>
  <si>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</si>
  <si>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</si>
  <si>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</si>
  <si>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</si>
  <si>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</si>
  <si>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</si>
  <si>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</si>
  <si>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</si>
  <si>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</si>
  <si>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</si>
  <si>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</si>
  <si>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</si>
  <si>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</si>
  <si>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</si>
  <si>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</si>
  <si>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</si>
  <si>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</si>
  <si>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</si>
  <si>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</si>
  <si>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</si>
  <si>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</si>
  <si>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</si>
  <si>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</si>
  <si>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</si>
  <si>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</si>
  <si>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</si>
  <si>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</si>
  <si>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</si>
  <si>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</si>
  <si>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</si>
  <si>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</si>
  <si>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</si>
  <si>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</si>
  <si>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</si>
  <si>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</si>
  <si>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</si>
  <si>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</si>
  <si>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</si>
  <si>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</si>
  <si>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</si>
  <si>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</si>
  <si>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</si>
  <si>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</si>
  <si>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</si>
  <si>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</si>
  <si>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</si>
  <si>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</si>
  <si>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</si>
  <si>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</si>
  <si>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</si>
  <si>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</si>
  <si>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</si>
  <si>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</si>
  <si>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</si>
  <si>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</si>
  <si>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</si>
  <si>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</si>
  <si>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</si>
  <si>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</si>
  <si>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</si>
  <si>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</si>
  <si>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</si>
  <si>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</si>
  <si>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</si>
  <si>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</si>
  <si>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</si>
  <si>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</si>
  <si>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</si>
  <si>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</si>
  <si>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</si>
  <si>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</si>
  <si>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</si>
  <si>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</si>
  <si>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</si>
  <si>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</si>
  <si>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</si>
  <si>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</si>
  <si>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</si>
  <si>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</si>
  <si>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</si>
  <si>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</si>
  <si>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</si>
  <si>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</si>
  <si>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</si>
  <si>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</si>
  <si>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</si>
  <si>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</si>
  <si>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</si>
  <si>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</si>
  <si>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</si>
  <si>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</si>
  <si>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</si>
  <si>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</si>
  <si>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</si>
  <si>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</si>
  <si>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</si>
  <si>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</si>
  <si>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</si>
  <si>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</si>
  <si>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</si>
  <si>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</si>
  <si>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</si>
  <si>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</si>
  <si>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</si>
  <si>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</si>
  <si>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</si>
  <si>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</si>
  <si>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</si>
  <si>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</si>
  <si>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</si>
  <si>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</si>
  <si>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</si>
  <si>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</si>
  <si>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</si>
  <si>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</si>
  <si>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</si>
  <si>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</si>
  <si>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</si>
  <si>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</si>
  <si>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</si>
  <si>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</si>
  <si>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</si>
  <si>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</si>
  <si>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</si>
  <si>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</si>
  <si>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</si>
  <si>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</si>
  <si>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</si>
  <si>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</si>
  <si>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</si>
  <si>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</si>
  <si>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</si>
  <si>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</si>
  <si>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</si>
  <si>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</si>
  <si>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</si>
  <si>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</si>
  <si>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</si>
  <si>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</si>
  <si>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</si>
  <si>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</si>
  <si>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</si>
  <si>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</si>
  <si>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</si>
  <si>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</si>
  <si>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</si>
  <si>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</si>
  <si>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</si>
  <si>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</si>
  <si>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</si>
  <si>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</si>
  <si>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</si>
  <si>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</si>
  <si>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</si>
  <si>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</si>
  <si>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</si>
  <si>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</si>
  <si>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</si>
  <si>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</si>
  <si>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</si>
  <si>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</si>
  <si>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</si>
  <si>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</si>
  <si>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</si>
  <si>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</si>
  <si>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</si>
  <si>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</si>
  <si>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</si>
  <si>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</si>
  <si>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</si>
  <si>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</si>
  <si>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</si>
  <si>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</si>
  <si>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</si>
  <si>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</si>
  <si>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</si>
  <si>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</si>
  <si>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</si>
  <si>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</si>
  <si>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</si>
  <si>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</si>
  <si>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</si>
  <si>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</si>
  <si>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</si>
  <si>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</si>
  <si>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</si>
  <si>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</si>
  <si>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</si>
  <si>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</si>
  <si>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</si>
  <si>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</si>
  <si>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</si>
  <si>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</si>
  <si>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</si>
  <si>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</si>
  <si>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</si>
  <si>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</si>
  <si>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</si>
  <si>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</si>
  <si>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</si>
  <si>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</si>
  <si>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</si>
  <si>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</si>
  <si>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</si>
  <si>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</si>
  <si>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</si>
  <si>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</si>
  <si>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</si>
  <si>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</si>
  <si>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</si>
  <si>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</si>
  <si>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</si>
  <si>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</si>
  <si>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</si>
  <si>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</si>
  <si>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</si>
  <si>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</si>
  <si>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</si>
  <si>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</si>
  <si>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</si>
  <si>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</si>
  <si>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</si>
  <si>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</si>
  <si>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</si>
  <si>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</si>
  <si>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</si>
  <si>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</si>
  <si>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</si>
  <si>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</si>
  <si>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</si>
  <si>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</si>
  <si>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</si>
  <si>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</si>
  <si>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</si>
  <si>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</si>
  <si>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</si>
  <si>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</si>
  <si>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</si>
  <si>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</si>
  <si>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</si>
  <si>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</si>
  <si>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</si>
  <si>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</si>
  <si>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</si>
  <si>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</si>
  <si>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</si>
  <si>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</si>
  <si>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</si>
  <si>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</si>
  <si>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</si>
  <si>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</si>
  <si>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</si>
  <si>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</si>
  <si>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</si>
  <si>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</si>
  <si>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</si>
  <si>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</si>
  <si>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</si>
  <si>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</si>
  <si>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</si>
  <si>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</si>
  <si>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</si>
  <si>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</si>
  <si>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</si>
  <si>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</si>
  <si>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</si>
  <si>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</si>
  <si>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</si>
  <si>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</si>
  <si>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</si>
  <si>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</si>
  <si>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</si>
  <si>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</si>
  <si>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</si>
  <si>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</si>
  <si>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</si>
  <si>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</si>
  <si>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</si>
  <si>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</si>
  <si>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</si>
  <si>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</si>
  <si>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</si>
  <si>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</si>
  <si>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</si>
  <si>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</si>
  <si>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</si>
  <si>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</si>
  <si>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</si>
  <si>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</si>
  <si>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</si>
  <si>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</si>
  <si>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</si>
  <si>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</si>
  <si>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</si>
  <si>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</si>
  <si>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</si>
  <si>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</si>
  <si>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</si>
  <si>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</si>
  <si>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</si>
  <si>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</si>
  <si>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</si>
  <si>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</si>
  <si>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</si>
  <si>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</si>
  <si>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</si>
  <si>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</si>
  <si>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</si>
  <si>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</si>
  <si>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</si>
  <si>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</si>
  <si>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</si>
  <si>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</si>
  <si>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</si>
  <si>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</si>
  <si>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</si>
  <si>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</si>
  <si>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</si>
  <si>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</si>
  <si>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</si>
  <si>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</si>
  <si>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</si>
  <si>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</si>
  <si>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</si>
  <si>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</si>
  <si>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</si>
  <si>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</si>
  <si>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</si>
  <si>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</si>
  <si>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</si>
  <si>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</si>
  <si>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</si>
  <si>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</si>
  <si>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</si>
  <si>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</si>
  <si>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</si>
  <si>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</si>
  <si>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</si>
  <si>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</si>
  <si>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</si>
  <si>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</si>
  <si>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</si>
  <si>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</si>
  <si>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</si>
  <si>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</si>
  <si>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</si>
  <si>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</si>
  <si>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</si>
  <si>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</si>
  <si>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</si>
  <si>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</si>
  <si>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</si>
  <si>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</si>
  <si>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</si>
  <si>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</si>
  <si>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</si>
  <si>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</si>
  <si>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</si>
  <si>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</si>
  <si>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</si>
  <si>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</si>
  <si>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</si>
  <si>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</si>
  <si>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</si>
  <si>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</si>
  <si>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</si>
  <si>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</si>
  <si>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</si>
  <si>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</si>
  <si>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</si>
  <si>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</si>
  <si>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</si>
  <si>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</si>
  <si>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</si>
  <si>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</si>
  <si>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</si>
  <si>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</si>
  <si>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</si>
  <si>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</si>
  <si>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</si>
  <si>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</si>
  <si>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</si>
  <si>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</si>
  <si>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</si>
  <si>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</si>
  <si>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</si>
  <si>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</si>
  <si>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</si>
  <si>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</si>
  <si>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</si>
  <si>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</si>
  <si>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</si>
  <si>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</si>
  <si>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</si>
  <si>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</si>
  <si>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</si>
  <si>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</si>
  <si>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</si>
  <si>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</si>
  <si>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</si>
  <si>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</si>
  <si>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</si>
  <si>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</si>
  <si>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</si>
  <si>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</si>
  <si>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</si>
  <si>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</si>
  <si>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</si>
  <si>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</si>
  <si>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</si>
  <si>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</si>
  <si>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</si>
  <si>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</si>
  <si>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</si>
  <si>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</si>
  <si>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</si>
  <si>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</si>
  <si>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</si>
  <si>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</si>
  <si>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</si>
  <si>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</si>
  <si>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</si>
  <si>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</si>
  <si>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</si>
  <si>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</si>
  <si>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</si>
  <si>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</si>
  <si>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</si>
  <si>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</si>
  <si>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</si>
  <si>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</si>
  <si>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</si>
  <si>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</si>
  <si>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</si>
  <si>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</si>
  <si>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</si>
  <si>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</si>
  <si>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</si>
  <si>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</si>
  <si>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</si>
  <si>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</si>
  <si>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</si>
  <si>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</si>
  <si>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</si>
  <si>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</si>
  <si>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</si>
  <si>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</si>
  <si>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</si>
  <si>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</si>
  <si>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</si>
  <si>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</si>
  <si>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</si>
  <si>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</si>
  <si>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</si>
  <si>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</si>
  <si>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</si>
  <si>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</si>
  <si>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</si>
  <si>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</si>
  <si>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</si>
  <si>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</si>
  <si>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</si>
  <si>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</si>
  <si>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</si>
  <si>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</si>
  <si>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</si>
  <si>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</si>
  <si>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</si>
  <si>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</si>
  <si>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</si>
  <si>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</si>
  <si>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</si>
  <si>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</si>
  <si>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</si>
  <si>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</si>
  <si>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</si>
  <si>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</si>
  <si>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</si>
  <si>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</si>
  <si>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</si>
  <si>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</si>
  <si>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</si>
  <si>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</si>
  <si>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</si>
  <si>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</si>
  <si>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</si>
  <si>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</si>
  <si>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</si>
  <si>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</si>
  <si>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</si>
  <si>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</si>
  <si>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</si>
  <si>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</si>
  <si>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</si>
  <si>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</si>
  <si>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</si>
  <si>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</si>
  <si>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</si>
  <si>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</si>
  <si>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</si>
  <si>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</si>
  <si>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</si>
  <si>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</si>
  <si>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</si>
  <si>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</si>
  <si>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</si>
  <si>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</si>
  <si>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</si>
  <si>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</si>
  <si>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</si>
  <si>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</si>
  <si>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</si>
  <si>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</si>
  <si>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</si>
  <si>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</si>
  <si>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</si>
  <si>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</si>
  <si>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</si>
  <si>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</si>
  <si>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</si>
  <si>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</si>
  <si>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</si>
  <si>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</si>
  <si>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</si>
  <si>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</si>
  <si>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</si>
  <si>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</si>
  <si>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</si>
  <si>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</si>
  <si>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</si>
  <si>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</si>
  <si>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</si>
  <si>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</si>
  <si>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</si>
  <si>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</si>
  <si>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</si>
  <si>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</si>
  <si>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</si>
  <si>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</si>
  <si>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</si>
  <si>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</si>
  <si>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</si>
  <si>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</si>
  <si>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</si>
  <si>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</si>
  <si>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</si>
  <si>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</si>
  <si>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</si>
  <si>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</si>
  <si>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</si>
  <si>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</si>
  <si>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</si>
  <si>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</si>
  <si>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</si>
  <si>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</si>
  <si>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</si>
  <si>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</si>
  <si>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</si>
  <si>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</si>
  <si>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</si>
  <si>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</si>
  <si>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</si>
  <si>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</si>
  <si>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</si>
  <si>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</si>
  <si>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</si>
  <si>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</si>
  <si>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</si>
  <si>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</si>
  <si>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</si>
  <si>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</si>
  <si>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</si>
  <si>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</si>
  <si>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</si>
  <si>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</si>
  <si>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</si>
  <si>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</si>
  <si>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</si>
  <si>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</si>
  <si>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</si>
  <si>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</si>
  <si>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</si>
  <si>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</si>
  <si>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</si>
  <si>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</si>
  <si>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</si>
  <si>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</si>
  <si>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</si>
  <si>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</si>
  <si>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</si>
  <si>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</si>
  <si>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</si>
  <si>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</si>
  <si>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</si>
  <si>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</si>
  <si>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</si>
  <si>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</si>
  <si>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</si>
  <si>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</si>
  <si>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</si>
  <si>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</si>
  <si>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</si>
  <si>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</si>
  <si>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</si>
  <si>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</si>
  <si>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</si>
  <si>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</si>
  <si>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</si>
  <si>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</si>
  <si>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</si>
  <si>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</si>
  <si>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</si>
  <si>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</si>
  <si>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</si>
  <si>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</si>
  <si>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</si>
  <si>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</si>
  <si>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</si>
  <si>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</si>
  <si>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</si>
  <si>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</si>
  <si>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</si>
  <si>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</si>
  <si>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</si>
  <si>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</si>
  <si>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</si>
  <si>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</si>
  <si>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</si>
  <si>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</si>
  <si>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</si>
  <si>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</si>
  <si>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</si>
  <si>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</si>
  <si>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</si>
  <si>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</si>
  <si>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</si>
  <si>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</si>
  <si>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</si>
  <si>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</si>
  <si>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</si>
  <si>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</si>
  <si>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</si>
  <si>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</si>
  <si>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</si>
  <si>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</si>
  <si>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</si>
  <si>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</si>
  <si>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</si>
  <si>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</si>
  <si>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</si>
  <si>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</si>
  <si>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</si>
  <si>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</si>
  <si>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</si>
  <si>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</si>
  <si>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</si>
  <si>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</si>
  <si>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</si>
  <si>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</si>
  <si>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</si>
  <si>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</si>
  <si>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</si>
  <si>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</si>
  <si>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</si>
  <si>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</si>
  <si>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</si>
  <si>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</si>
  <si>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</si>
  <si>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</si>
  <si>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</si>
  <si>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</si>
  <si>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</si>
  <si>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</si>
  <si>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</si>
  <si>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</si>
  <si>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</si>
  <si>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</si>
  <si>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</si>
  <si>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</si>
  <si>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</si>
  <si>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</si>
  <si>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</si>
  <si>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</si>
  <si>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</si>
  <si>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</si>
  <si>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</si>
  <si>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</si>
  <si>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</si>
  <si>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</si>
  <si>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</si>
  <si>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</si>
  <si>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</si>
  <si>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</si>
  <si>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</si>
  <si>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</si>
  <si>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</si>
  <si>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</si>
  <si>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</si>
  <si>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鈴木　朋子</t>
    <rPh sb="0" eb="2">
      <t>スズキ</t>
    </rPh>
    <rPh sb="3" eb="5">
      <t>トモコ</t>
    </rPh>
    <phoneticPr fontId="1"/>
  </si>
  <si>
    <t>住宅型有料老人ホーム　あおぞら　　　　管理者</t>
    <rPh sb="0" eb="7">
      <t>ジュウタクガタユウリョウロウジン</t>
    </rPh>
    <rPh sb="19" eb="22">
      <t>カンリシャ</t>
    </rPh>
    <phoneticPr fontId="1"/>
  </si>
  <si>
    <t>２　法人</t>
  </si>
  <si>
    <t>５　営利法人</t>
  </si>
  <si>
    <t>ゆうげんがいしゃ　のーすらんどきかく</t>
    <phoneticPr fontId="1"/>
  </si>
  <si>
    <t>有限会社　ノースランド企画</t>
    <rPh sb="0" eb="4">
      <t>ユウゲンガイシャ</t>
    </rPh>
    <rPh sb="11" eb="13">
      <t>キカク</t>
    </rPh>
    <phoneticPr fontId="1"/>
  </si>
  <si>
    <t>4450002006269</t>
  </si>
  <si>
    <t>北海道旭川市末広5条7丁目1番11号</t>
    <rPh sb="0" eb="3">
      <t>ホッカイドウ</t>
    </rPh>
    <rPh sb="3" eb="6">
      <t>アサヒカワシ</t>
    </rPh>
    <rPh sb="6" eb="8">
      <t>スエヒロ</t>
    </rPh>
    <rPh sb="9" eb="10">
      <t>ジョウ</t>
    </rPh>
    <rPh sb="11" eb="13">
      <t>チョウメ</t>
    </rPh>
    <rPh sb="14" eb="15">
      <t>バン</t>
    </rPh>
    <rPh sb="17" eb="18">
      <t>ゴウ</t>
    </rPh>
    <phoneticPr fontId="1"/>
  </si>
  <si>
    <t>0166</t>
    <phoneticPr fontId="1"/>
  </si>
  <si>
    <t>58</t>
    <phoneticPr fontId="1"/>
  </si>
  <si>
    <t>3100</t>
    <phoneticPr fontId="1"/>
  </si>
  <si>
    <t>0166</t>
    <phoneticPr fontId="1"/>
  </si>
  <si>
    <t>57</t>
    <phoneticPr fontId="1"/>
  </si>
  <si>
    <t>0898</t>
    <phoneticPr fontId="1"/>
  </si>
  <si>
    <t>福田　久喜子</t>
    <rPh sb="0" eb="2">
      <t>フクダ</t>
    </rPh>
    <rPh sb="3" eb="6">
      <t>クキコ</t>
    </rPh>
    <phoneticPr fontId="1"/>
  </si>
  <si>
    <t>取締役</t>
    <rPh sb="0" eb="3">
      <t>トリシマリヤク</t>
    </rPh>
    <phoneticPr fontId="1"/>
  </si>
  <si>
    <t>じゅうたくがたゆうりょうろうじんほーむ　あおぞら</t>
    <phoneticPr fontId="1"/>
  </si>
  <si>
    <t>住宅型有料老人ホーム　あおぞら</t>
    <rPh sb="0" eb="3">
      <t>ジュウタクガタ</t>
    </rPh>
    <rPh sb="3" eb="7">
      <t>ユウリョウロウジン</t>
    </rPh>
    <phoneticPr fontId="1"/>
  </si>
  <si>
    <t>北海道旭川市末広5条7丁目1番11号</t>
    <rPh sb="0" eb="3">
      <t>ホッカイドウ</t>
    </rPh>
    <rPh sb="3" eb="6">
      <t>アサヒカワシ</t>
    </rPh>
    <rPh sb="6" eb="8">
      <t>スエヒロ</t>
    </rPh>
    <rPh sb="9" eb="10">
      <t>ジョウ</t>
    </rPh>
    <rPh sb="11" eb="13">
      <t>チョウメ</t>
    </rPh>
    <rPh sb="14" eb="15">
      <t>バン</t>
    </rPh>
    <rPh sb="17" eb="18">
      <t>ゴウ</t>
    </rPh>
    <phoneticPr fontId="1"/>
  </si>
  <si>
    <t>末広介護支援館　3階</t>
    <rPh sb="0" eb="2">
      <t>スエヒロ</t>
    </rPh>
    <rPh sb="2" eb="4">
      <t>カイゴ</t>
    </rPh>
    <rPh sb="4" eb="6">
      <t>シエン</t>
    </rPh>
    <rPh sb="6" eb="7">
      <t>カン</t>
    </rPh>
    <rPh sb="9" eb="10">
      <t>カイ</t>
    </rPh>
    <phoneticPr fontId="1"/>
  </si>
  <si>
    <t>旭川</t>
    <rPh sb="0" eb="2">
      <t>アサヒカワ</t>
    </rPh>
    <phoneticPr fontId="1"/>
  </si>
  <si>
    <t>道北バス⑭⑮乗車20分、末広4条7丁目停留所で下車、徒歩1分。</t>
    <rPh sb="0" eb="2">
      <t>ドウホク</t>
    </rPh>
    <rPh sb="6" eb="8">
      <t>ジョウシャ</t>
    </rPh>
    <rPh sb="10" eb="11">
      <t>フン</t>
    </rPh>
    <rPh sb="12" eb="14">
      <t>スエヒロ</t>
    </rPh>
    <rPh sb="15" eb="16">
      <t>ジョウ</t>
    </rPh>
    <rPh sb="17" eb="19">
      <t>チョウメ</t>
    </rPh>
    <rPh sb="19" eb="22">
      <t>テイリュウジョ</t>
    </rPh>
    <rPh sb="23" eb="25">
      <t>ゲシャ</t>
    </rPh>
    <rPh sb="26" eb="28">
      <t>トホ</t>
    </rPh>
    <rPh sb="29" eb="30">
      <t>フン</t>
    </rPh>
    <phoneticPr fontId="1"/>
  </si>
  <si>
    <t>0897</t>
    <phoneticPr fontId="1"/>
  </si>
  <si>
    <t>aozora</t>
    <phoneticPr fontId="1"/>
  </si>
  <si>
    <t>fukuda-c.or.jp</t>
    <phoneticPr fontId="1"/>
  </si>
  <si>
    <t>鈴木　朋子</t>
    <rPh sb="0" eb="2">
      <t>スズキ</t>
    </rPh>
    <rPh sb="3" eb="5">
      <t>トモコ</t>
    </rPh>
    <phoneticPr fontId="1"/>
  </si>
  <si>
    <t>施設長</t>
    <rPh sb="0" eb="2">
      <t>シセツ</t>
    </rPh>
    <rPh sb="2" eb="3">
      <t>チョウ</t>
    </rPh>
    <phoneticPr fontId="1"/>
  </si>
  <si>
    <t>３　住宅型</t>
  </si>
  <si>
    <t>１　事業者が自ら所有する土地</t>
  </si>
  <si>
    <t>１　耐火建築物</t>
  </si>
  <si>
    <t>１　事業者が自ら所有する建物</t>
  </si>
  <si>
    <t>１　全室個室（縁故者個室含む）</t>
  </si>
  <si>
    <t>１　あり</t>
  </si>
  <si>
    <t>２　あり（ストレッチャー対応）</t>
  </si>
  <si>
    <t>１　全ての居室あり</t>
  </si>
  <si>
    <t>１　全ての便所あり</t>
  </si>
  <si>
    <t>１　全ての浴室あり</t>
  </si>
  <si>
    <t>入居さま　一人ひとりの個性を尊重し、家族的な雰囲気の中できめ細かいサービスにより安心して明るく楽しくお過ごし頂けるようなホーム運営を目指します。</t>
    <rPh sb="0" eb="2">
      <t>ニュウキョ</t>
    </rPh>
    <rPh sb="5" eb="7">
      <t>ヒトリ</t>
    </rPh>
    <rPh sb="11" eb="13">
      <t>コセイ</t>
    </rPh>
    <rPh sb="14" eb="16">
      <t>ソンチョウ</t>
    </rPh>
    <rPh sb="18" eb="21">
      <t>カゾクテキ</t>
    </rPh>
    <rPh sb="22" eb="25">
      <t>フンイキ</t>
    </rPh>
    <rPh sb="26" eb="27">
      <t>ナカ</t>
    </rPh>
    <rPh sb="30" eb="31">
      <t>コマ</t>
    </rPh>
    <rPh sb="40" eb="42">
      <t>アンシン</t>
    </rPh>
    <rPh sb="44" eb="45">
      <t>アカ</t>
    </rPh>
    <rPh sb="47" eb="48">
      <t>タノ</t>
    </rPh>
    <rPh sb="51" eb="52">
      <t>ス</t>
    </rPh>
    <rPh sb="54" eb="55">
      <t>イタダ</t>
    </rPh>
    <rPh sb="63" eb="65">
      <t>ウンエイ</t>
    </rPh>
    <rPh sb="66" eb="68">
      <t>メザ</t>
    </rPh>
    <phoneticPr fontId="1"/>
  </si>
  <si>
    <t>当ホームは医療機関が隣接しており、日常の健康管理をはじめ傷病時の対応も安心して受けていただくことが出来ます。</t>
    <rPh sb="0" eb="1">
      <t>トウ</t>
    </rPh>
    <rPh sb="5" eb="9">
      <t>イリョウキカン</t>
    </rPh>
    <rPh sb="10" eb="12">
      <t>リンセツ</t>
    </rPh>
    <rPh sb="17" eb="19">
      <t>ニチジョウ</t>
    </rPh>
    <rPh sb="20" eb="24">
      <t>ケンコウカンリ</t>
    </rPh>
    <rPh sb="28" eb="31">
      <t>ショウビョウジ</t>
    </rPh>
    <rPh sb="32" eb="34">
      <t>タイオウ</t>
    </rPh>
    <rPh sb="35" eb="37">
      <t>アンシン</t>
    </rPh>
    <rPh sb="39" eb="40">
      <t>ウ</t>
    </rPh>
    <rPh sb="49" eb="51">
      <t>デキ</t>
    </rPh>
    <phoneticPr fontId="1"/>
  </si>
  <si>
    <t>２　委託</t>
  </si>
  <si>
    <t>１　自ら実施</t>
  </si>
  <si>
    <t>○</t>
  </si>
  <si>
    <t>入退院付添、通院介助は協力医療機関に限り、それ以外は介護保険外サービスにて実施</t>
    <rPh sb="0" eb="3">
      <t>ニュウタイイン</t>
    </rPh>
    <rPh sb="3" eb="5">
      <t>ツキソイ</t>
    </rPh>
    <rPh sb="6" eb="10">
      <t>ツウインカイジョ</t>
    </rPh>
    <rPh sb="11" eb="13">
      <t>キョウリョク</t>
    </rPh>
    <rPh sb="13" eb="17">
      <t>イリョウキカン</t>
    </rPh>
    <rPh sb="18" eb="19">
      <t>カギ</t>
    </rPh>
    <rPh sb="23" eb="25">
      <t>イガイ</t>
    </rPh>
    <rPh sb="26" eb="31">
      <t>カイゴホケンガイ</t>
    </rPh>
    <rPh sb="37" eb="39">
      <t>ジッシ</t>
    </rPh>
    <phoneticPr fontId="1"/>
  </si>
  <si>
    <t>医療法人フクダ　　フクダクリニック</t>
    <rPh sb="0" eb="4">
      <t>イリョウホウジン</t>
    </rPh>
    <phoneticPr fontId="1"/>
  </si>
  <si>
    <t>旭川市末広5条7丁目1番1号</t>
    <rPh sb="0" eb="3">
      <t>アサヒカワシ</t>
    </rPh>
    <rPh sb="3" eb="5">
      <t>スエヒロ</t>
    </rPh>
    <rPh sb="6" eb="7">
      <t>ジョウ</t>
    </rPh>
    <rPh sb="8" eb="10">
      <t>チョウメ</t>
    </rPh>
    <rPh sb="11" eb="12">
      <t>バン</t>
    </rPh>
    <rPh sb="13" eb="14">
      <t>ゴウ</t>
    </rPh>
    <phoneticPr fontId="1"/>
  </si>
  <si>
    <t>内科、消化器内科、麻酔科、リハビリ科</t>
    <rPh sb="0" eb="2">
      <t>ナイカ</t>
    </rPh>
    <rPh sb="3" eb="6">
      <t>ショウカキ</t>
    </rPh>
    <rPh sb="6" eb="7">
      <t>ナイ</t>
    </rPh>
    <rPh sb="7" eb="8">
      <t>カ</t>
    </rPh>
    <rPh sb="9" eb="12">
      <t>マスイカ</t>
    </rPh>
    <rPh sb="17" eb="18">
      <t>カ</t>
    </rPh>
    <phoneticPr fontId="1"/>
  </si>
  <si>
    <t>ビクトル歯科医院</t>
    <rPh sb="4" eb="6">
      <t>シカ</t>
    </rPh>
    <rPh sb="6" eb="8">
      <t>イイン</t>
    </rPh>
    <phoneticPr fontId="1"/>
  </si>
  <si>
    <t>旭川市豊岡4条2丁目2番19号</t>
    <rPh sb="0" eb="3">
      <t>アサヒカワシ</t>
    </rPh>
    <rPh sb="3" eb="5">
      <t>トヨオカ</t>
    </rPh>
    <rPh sb="6" eb="7">
      <t>ジョウ</t>
    </rPh>
    <rPh sb="8" eb="10">
      <t>チョウメ</t>
    </rPh>
    <rPh sb="11" eb="12">
      <t>バン</t>
    </rPh>
    <rPh sb="14" eb="15">
      <t>ゴウ</t>
    </rPh>
    <phoneticPr fontId="1"/>
  </si>
  <si>
    <t>訪問歯科診療　及び　口腔ケア</t>
    <rPh sb="0" eb="4">
      <t>ホウモンシカ</t>
    </rPh>
    <rPh sb="4" eb="6">
      <t>シンリョウ</t>
    </rPh>
    <rPh sb="7" eb="8">
      <t>オヨ</t>
    </rPh>
    <rPh sb="10" eb="12">
      <t>コウクウ</t>
    </rPh>
    <phoneticPr fontId="1"/>
  </si>
  <si>
    <t>２　なし</t>
  </si>
  <si>
    <t>①年齢は基本的に満65歳以上の方。　　　　　　　　　　　　　　　　　　　　　②介護保険法での認定区分が要支援1から要介護5までの方。　　　　　　　　③夫婦で入居の場合、二人とも65歳以上で、どちらかが自立の場合でも入居可能。　　　　　　　　　　　　　　　　　　　　　　　　　　　　　　　　　④自傷、他害の恐れのない方。　　　　　　　　　　　　　　　　　　　　　⑤身元引受人と保証人を立てる事が出来る方。</t>
    <rPh sb="1" eb="3">
      <t>ネンレイ</t>
    </rPh>
    <rPh sb="4" eb="7">
      <t>キホンテキ</t>
    </rPh>
    <rPh sb="8" eb="9">
      <t>マン</t>
    </rPh>
    <rPh sb="11" eb="12">
      <t>サイ</t>
    </rPh>
    <rPh sb="12" eb="14">
      <t>イジョウ</t>
    </rPh>
    <rPh sb="15" eb="16">
      <t>カタ</t>
    </rPh>
    <rPh sb="39" eb="41">
      <t>カイゴ</t>
    </rPh>
    <rPh sb="41" eb="43">
      <t>ホケン</t>
    </rPh>
    <rPh sb="43" eb="44">
      <t>ホウ</t>
    </rPh>
    <rPh sb="46" eb="48">
      <t>ニンテイ</t>
    </rPh>
    <rPh sb="48" eb="50">
      <t>クブン</t>
    </rPh>
    <rPh sb="51" eb="52">
      <t>ヨウ</t>
    </rPh>
    <rPh sb="52" eb="54">
      <t>シエン</t>
    </rPh>
    <rPh sb="57" eb="58">
      <t>ヨウ</t>
    </rPh>
    <rPh sb="58" eb="60">
      <t>カイゴ</t>
    </rPh>
    <rPh sb="64" eb="65">
      <t>カタ</t>
    </rPh>
    <rPh sb="75" eb="77">
      <t>フウフ</t>
    </rPh>
    <rPh sb="78" eb="80">
      <t>ニュウキョ</t>
    </rPh>
    <rPh sb="81" eb="83">
      <t>バアイ</t>
    </rPh>
    <rPh sb="84" eb="86">
      <t>フタリ</t>
    </rPh>
    <rPh sb="90" eb="91">
      <t>サイ</t>
    </rPh>
    <rPh sb="91" eb="93">
      <t>イジョウ</t>
    </rPh>
    <rPh sb="100" eb="102">
      <t>ジリツ</t>
    </rPh>
    <rPh sb="103" eb="105">
      <t>バアイ</t>
    </rPh>
    <rPh sb="107" eb="109">
      <t>ニュウキョ</t>
    </rPh>
    <rPh sb="109" eb="111">
      <t>カノウ</t>
    </rPh>
    <rPh sb="146" eb="148">
      <t>ジショウ</t>
    </rPh>
    <rPh sb="149" eb="150">
      <t>ホカ</t>
    </rPh>
    <rPh sb="150" eb="151">
      <t>ガイ</t>
    </rPh>
    <rPh sb="152" eb="153">
      <t>オソ</t>
    </rPh>
    <rPh sb="157" eb="158">
      <t>カタ</t>
    </rPh>
    <rPh sb="181" eb="186">
      <t>ミモトヒキウケニン</t>
    </rPh>
    <rPh sb="187" eb="190">
      <t>ホショウニン</t>
    </rPh>
    <rPh sb="191" eb="192">
      <t>タ</t>
    </rPh>
    <rPh sb="194" eb="195">
      <t>コト</t>
    </rPh>
    <rPh sb="196" eb="198">
      <t>デキ</t>
    </rPh>
    <rPh sb="199" eb="200">
      <t>カタ</t>
    </rPh>
    <phoneticPr fontId="1"/>
  </si>
  <si>
    <t>賃貸借契約書　第17条に準ずる</t>
    <rPh sb="0" eb="6">
      <t>チンタイシャクケイヤクショ</t>
    </rPh>
    <rPh sb="7" eb="8">
      <t>ダイ</t>
    </rPh>
    <rPh sb="10" eb="11">
      <t>ジョウ</t>
    </rPh>
    <rPh sb="12" eb="13">
      <t>ジュン</t>
    </rPh>
    <phoneticPr fontId="1"/>
  </si>
  <si>
    <t>２　建物賃貸借方式</t>
  </si>
  <si>
    <t>３　月払い方式</t>
  </si>
  <si>
    <t>２　日割り計算で減額</t>
  </si>
  <si>
    <t>家賃・管理費・諸費等が経済情勢の変動又は近隣建物の家賃等と比較して不相当と認められるとき</t>
    <rPh sb="0" eb="2">
      <t>ヤチン</t>
    </rPh>
    <rPh sb="3" eb="6">
      <t>カンリヒ</t>
    </rPh>
    <rPh sb="7" eb="9">
      <t>ショヒ</t>
    </rPh>
    <rPh sb="9" eb="10">
      <t>トウ</t>
    </rPh>
    <rPh sb="11" eb="15">
      <t>ケイザイジョウセイ</t>
    </rPh>
    <rPh sb="16" eb="18">
      <t>ヘンドウ</t>
    </rPh>
    <rPh sb="18" eb="19">
      <t>マタ</t>
    </rPh>
    <rPh sb="20" eb="22">
      <t>キンリン</t>
    </rPh>
    <rPh sb="22" eb="24">
      <t>タテモノ</t>
    </rPh>
    <rPh sb="25" eb="27">
      <t>ヤチン</t>
    </rPh>
    <rPh sb="27" eb="28">
      <t>トウ</t>
    </rPh>
    <rPh sb="29" eb="31">
      <t>ヒカク</t>
    </rPh>
    <rPh sb="33" eb="34">
      <t>フ</t>
    </rPh>
    <rPh sb="34" eb="36">
      <t>ソウトウ</t>
    </rPh>
    <rPh sb="37" eb="38">
      <t>ミト</t>
    </rPh>
    <phoneticPr fontId="1"/>
  </si>
  <si>
    <t>協議をした上で改訂する事が出来る</t>
    <rPh sb="0" eb="2">
      <t>キョウギ</t>
    </rPh>
    <rPh sb="5" eb="6">
      <t>ウエ</t>
    </rPh>
    <rPh sb="7" eb="9">
      <t>カイテイ</t>
    </rPh>
    <rPh sb="11" eb="12">
      <t>コト</t>
    </rPh>
    <rPh sb="13" eb="15">
      <t>デキ</t>
    </rPh>
    <phoneticPr fontId="1"/>
  </si>
  <si>
    <t>要支援2</t>
    <rPh sb="0" eb="1">
      <t>ヨウ</t>
    </rPh>
    <rPh sb="1" eb="3">
      <t>シエン</t>
    </rPh>
    <phoneticPr fontId="1"/>
  </si>
  <si>
    <t>要介護4</t>
    <rPh sb="0" eb="1">
      <t>ヨウ</t>
    </rPh>
    <rPh sb="1" eb="3">
      <t>カイゴ</t>
    </rPh>
    <phoneticPr fontId="1"/>
  </si>
  <si>
    <t>敷地建物の賃借料、設備備品費、借入利息、等を基礎として、　　1室あたりの家賃を算出。</t>
    <rPh sb="0" eb="2">
      <t>シキチ</t>
    </rPh>
    <rPh sb="2" eb="4">
      <t>タテモノ</t>
    </rPh>
    <rPh sb="5" eb="7">
      <t>チンシャク</t>
    </rPh>
    <rPh sb="7" eb="8">
      <t>リョウ</t>
    </rPh>
    <rPh sb="9" eb="11">
      <t>セツビ</t>
    </rPh>
    <rPh sb="11" eb="14">
      <t>ビヒンヒ</t>
    </rPh>
    <rPh sb="15" eb="17">
      <t>カリイレ</t>
    </rPh>
    <rPh sb="17" eb="19">
      <t>リソク</t>
    </rPh>
    <rPh sb="20" eb="21">
      <t>トウ</t>
    </rPh>
    <rPh sb="22" eb="24">
      <t>キソ</t>
    </rPh>
    <rPh sb="31" eb="32">
      <t>シツ</t>
    </rPh>
    <rPh sb="36" eb="38">
      <t>ヤチン</t>
    </rPh>
    <rPh sb="39" eb="41">
      <t>サンシュツ</t>
    </rPh>
    <phoneticPr fontId="1"/>
  </si>
  <si>
    <t>共用施設の維持管理、事務費、消耗品費、清掃部分の人件費。</t>
    <rPh sb="0" eb="2">
      <t>キョウヨウ</t>
    </rPh>
    <rPh sb="2" eb="4">
      <t>シセツ</t>
    </rPh>
    <rPh sb="5" eb="7">
      <t>イジ</t>
    </rPh>
    <rPh sb="7" eb="9">
      <t>カンリ</t>
    </rPh>
    <rPh sb="10" eb="13">
      <t>ジムヒ</t>
    </rPh>
    <rPh sb="14" eb="18">
      <t>ショウモウヒンヒ</t>
    </rPh>
    <rPh sb="19" eb="21">
      <t>セイソウ</t>
    </rPh>
    <rPh sb="21" eb="23">
      <t>ブブン</t>
    </rPh>
    <rPh sb="24" eb="27">
      <t>ジンケンヒ</t>
    </rPh>
    <phoneticPr fontId="1"/>
  </si>
  <si>
    <t>業者への委託。厨房維持費、及び1日3食を提供するための費用から算出。</t>
    <rPh sb="0" eb="2">
      <t>ギョウシャ</t>
    </rPh>
    <rPh sb="4" eb="6">
      <t>イタク</t>
    </rPh>
    <rPh sb="7" eb="9">
      <t>チュウボウ</t>
    </rPh>
    <rPh sb="9" eb="12">
      <t>イジヒ</t>
    </rPh>
    <rPh sb="13" eb="14">
      <t>オヨ</t>
    </rPh>
    <rPh sb="16" eb="17">
      <t>ヒ</t>
    </rPh>
    <rPh sb="18" eb="19">
      <t>ショク</t>
    </rPh>
    <rPh sb="20" eb="22">
      <t>テイキョウ</t>
    </rPh>
    <rPh sb="27" eb="29">
      <t>ヒヨウ</t>
    </rPh>
    <rPh sb="31" eb="33">
      <t>サンシュツ</t>
    </rPh>
    <phoneticPr fontId="1"/>
  </si>
  <si>
    <t>共用施設、居室の電気代、上下水道料金代　　　　　　　　　　　　　　　　　　　　暖房費として冬季間のみ8000円/月徴収する　　　　　　　　　　　　　　　　（ボイラー・居室暖房運転維持、燃料、ロードヒーティング等含む）</t>
    <rPh sb="0" eb="2">
      <t>キョウヨウ</t>
    </rPh>
    <rPh sb="2" eb="4">
      <t>シセツ</t>
    </rPh>
    <rPh sb="5" eb="7">
      <t>キョシツ</t>
    </rPh>
    <rPh sb="8" eb="10">
      <t>デンキ</t>
    </rPh>
    <rPh sb="10" eb="11">
      <t>ダイ</t>
    </rPh>
    <rPh sb="12" eb="16">
      <t>ジョウゲスイドウ</t>
    </rPh>
    <rPh sb="16" eb="18">
      <t>リョウキン</t>
    </rPh>
    <rPh sb="18" eb="19">
      <t>ダイ</t>
    </rPh>
    <rPh sb="39" eb="42">
      <t>ダンボウヒ</t>
    </rPh>
    <rPh sb="45" eb="47">
      <t>トウキ</t>
    </rPh>
    <rPh sb="47" eb="48">
      <t>カン</t>
    </rPh>
    <rPh sb="54" eb="55">
      <t>エン</t>
    </rPh>
    <rPh sb="56" eb="57">
      <t>ツキ</t>
    </rPh>
    <rPh sb="57" eb="59">
      <t>チョウシュウ</t>
    </rPh>
    <rPh sb="83" eb="85">
      <t>キョシツ</t>
    </rPh>
    <rPh sb="85" eb="87">
      <t>ダンボウ</t>
    </rPh>
    <rPh sb="87" eb="89">
      <t>ウンテン</t>
    </rPh>
    <rPh sb="89" eb="91">
      <t>イジ</t>
    </rPh>
    <rPh sb="92" eb="94">
      <t>ネンリョウ</t>
    </rPh>
    <rPh sb="104" eb="105">
      <t>トウ</t>
    </rPh>
    <rPh sb="105" eb="106">
      <t>フク</t>
    </rPh>
    <phoneticPr fontId="1"/>
  </si>
  <si>
    <t>リネンレンタル料金として77円/日　実費</t>
    <rPh sb="7" eb="9">
      <t>リョウキン</t>
    </rPh>
    <rPh sb="14" eb="15">
      <t>エン</t>
    </rPh>
    <rPh sb="16" eb="17">
      <t>ヒ</t>
    </rPh>
    <rPh sb="18" eb="20">
      <t>ジッピ</t>
    </rPh>
    <phoneticPr fontId="1"/>
  </si>
  <si>
    <t>ご本人様の希望にて入院</t>
    <rPh sb="1" eb="3">
      <t>ホンニン</t>
    </rPh>
    <rPh sb="3" eb="4">
      <t>サマ</t>
    </rPh>
    <rPh sb="5" eb="7">
      <t>キボウ</t>
    </rPh>
    <rPh sb="9" eb="11">
      <t>ニュウイン</t>
    </rPh>
    <phoneticPr fontId="1"/>
  </si>
  <si>
    <t>住宅型有料老人ホームあおぞら　　　　　　　　　　　　　　　苦情処理担当責任者　　鈴木朋子</t>
    <rPh sb="0" eb="3">
      <t>ジュウタクガタ</t>
    </rPh>
    <rPh sb="3" eb="7">
      <t>ユウリョウロウジン</t>
    </rPh>
    <rPh sb="29" eb="31">
      <t>クジョウ</t>
    </rPh>
    <rPh sb="31" eb="33">
      <t>ショリ</t>
    </rPh>
    <rPh sb="33" eb="35">
      <t>タントウ</t>
    </rPh>
    <rPh sb="35" eb="38">
      <t>セキニンシャ</t>
    </rPh>
    <rPh sb="40" eb="42">
      <t>スズキ</t>
    </rPh>
    <rPh sb="42" eb="44">
      <t>トモコ</t>
    </rPh>
    <phoneticPr fontId="1"/>
  </si>
  <si>
    <t>苦情処理担当責任者の勤務形態により変更あり。</t>
    <rPh sb="0" eb="4">
      <t>クジョウショリ</t>
    </rPh>
    <rPh sb="4" eb="6">
      <t>タントウ</t>
    </rPh>
    <rPh sb="6" eb="9">
      <t>セキニンシャ</t>
    </rPh>
    <rPh sb="10" eb="12">
      <t>キンム</t>
    </rPh>
    <rPh sb="12" eb="14">
      <t>ケイタイ</t>
    </rPh>
    <rPh sb="17" eb="19">
      <t>ヘンコウ</t>
    </rPh>
    <phoneticPr fontId="1"/>
  </si>
  <si>
    <t>サービス提供上で事故が発生し、入居者の生命、身体、財産に損害が発生した場合、不可抗力による場合を除き賠償される。</t>
    <rPh sb="4" eb="7">
      <t>テイキョウジョウ</t>
    </rPh>
    <rPh sb="8" eb="10">
      <t>ジコ</t>
    </rPh>
    <rPh sb="11" eb="13">
      <t>ハッセイ</t>
    </rPh>
    <rPh sb="15" eb="18">
      <t>ニュウキョシャ</t>
    </rPh>
    <rPh sb="19" eb="21">
      <t>セイメイ</t>
    </rPh>
    <rPh sb="22" eb="24">
      <t>シンタイ</t>
    </rPh>
    <rPh sb="25" eb="27">
      <t>ザイサン</t>
    </rPh>
    <rPh sb="28" eb="30">
      <t>ソンガイ</t>
    </rPh>
    <rPh sb="31" eb="33">
      <t>ハッセイ</t>
    </rPh>
    <rPh sb="35" eb="37">
      <t>バアイ</t>
    </rPh>
    <rPh sb="38" eb="42">
      <t>フカコウリョク</t>
    </rPh>
    <rPh sb="45" eb="47">
      <t>バアイ</t>
    </rPh>
    <rPh sb="48" eb="49">
      <t>ノゾ</t>
    </rPh>
    <rPh sb="50" eb="52">
      <t>バイショウ</t>
    </rPh>
    <phoneticPr fontId="1"/>
  </si>
  <si>
    <t>１　入居希望者に公開</t>
  </si>
  <si>
    <t>３　公開していない</t>
  </si>
  <si>
    <t>グループホームきれんじゃく　　　　　　　　　　　　　グループホーム　らい鳥　　　　　　　　　　　　　　グループホーム　春光</t>
    <rPh sb="36" eb="37">
      <t>トリ</t>
    </rPh>
    <rPh sb="59" eb="61">
      <t>シュンコウ</t>
    </rPh>
    <phoneticPr fontId="1"/>
  </si>
  <si>
    <t>ケアサポートフクダ</t>
  </si>
  <si>
    <t>旭川市末広5条7丁目1番11号       　　　　　　　　　　　末広介護支援館3階</t>
    <rPh sb="0" eb="5">
      <t>アサヒカワシスエヒロ</t>
    </rPh>
    <rPh sb="6" eb="7">
      <t>ジョウ</t>
    </rPh>
    <rPh sb="8" eb="10">
      <t>チョウメ</t>
    </rPh>
    <rPh sb="11" eb="12">
      <t>バン</t>
    </rPh>
    <rPh sb="14" eb="15">
      <t>ゴウ</t>
    </rPh>
    <rPh sb="33" eb="35">
      <t>スエヒロ</t>
    </rPh>
    <rPh sb="35" eb="37">
      <t>カイゴ</t>
    </rPh>
    <rPh sb="37" eb="40">
      <t>シエンカン</t>
    </rPh>
    <rPh sb="41" eb="42">
      <t>カイ</t>
    </rPh>
    <phoneticPr fontId="1"/>
  </si>
  <si>
    <t>グループホームきれんじゃく</t>
  </si>
  <si>
    <t>旭川市末広5条7丁目1番11号　　　　　　　  末広介護支援館　2階</t>
    <rPh sb="0" eb="5">
      <t>アサヒカワシスエヒロ</t>
    </rPh>
    <rPh sb="6" eb="7">
      <t>ジョウ</t>
    </rPh>
    <rPh sb="24" eb="26">
      <t>スエヒロ</t>
    </rPh>
    <rPh sb="26" eb="28">
      <t>カイゴ</t>
    </rPh>
    <rPh sb="28" eb="31">
      <t>シエンカン</t>
    </rPh>
    <rPh sb="33" eb="34">
      <t>カイ</t>
    </rPh>
    <phoneticPr fontId="1"/>
  </si>
  <si>
    <t>旭川市末広5条7丁目1番11号　　　　　　　  末広介護支援館　2階</t>
  </si>
  <si>
    <t>旭川市末広5条7丁目1番11号　　　　　　     末広介護支援館3階</t>
    <rPh sb="0" eb="5">
      <t>アサヒカワシスエヒロ</t>
    </rPh>
    <rPh sb="6" eb="7">
      <t>ジョウ</t>
    </rPh>
    <rPh sb="26" eb="28">
      <t>スエヒロ</t>
    </rPh>
    <rPh sb="28" eb="30">
      <t>カイゴ</t>
    </rPh>
    <rPh sb="30" eb="33">
      <t>シエンカン</t>
    </rPh>
    <rPh sb="34" eb="35">
      <t>カイ</t>
    </rPh>
    <phoneticPr fontId="1"/>
  </si>
  <si>
    <t>希望時　介護保険利用</t>
    <rPh sb="0" eb="2">
      <t>キボウ</t>
    </rPh>
    <rPh sb="2" eb="3">
      <t>ジ</t>
    </rPh>
    <rPh sb="4" eb="6">
      <t>カイゴ</t>
    </rPh>
    <rPh sb="6" eb="8">
      <t>ホケン</t>
    </rPh>
    <rPh sb="8" eb="10">
      <t>リヨウ</t>
    </rPh>
    <phoneticPr fontId="1"/>
  </si>
  <si>
    <t>希望時　委託業者あり</t>
    <rPh sb="0" eb="2">
      <t>キボウ</t>
    </rPh>
    <rPh sb="2" eb="3">
      <t>ジ</t>
    </rPh>
    <rPh sb="4" eb="6">
      <t>イタク</t>
    </rPh>
    <rPh sb="6" eb="8">
      <t>ギョウシャ</t>
    </rPh>
    <phoneticPr fontId="1"/>
  </si>
  <si>
    <t>提携病院に限ります。</t>
    <rPh sb="0" eb="2">
      <t>テイケイ</t>
    </rPh>
    <rPh sb="2" eb="4">
      <t>ビョウイン</t>
    </rPh>
    <rPh sb="5" eb="6">
      <t>カギ</t>
    </rPh>
    <phoneticPr fontId="1"/>
  </si>
  <si>
    <t>希望時　介護保険利用</t>
    <rPh sb="0" eb="3">
      <t>キボウジ</t>
    </rPh>
    <rPh sb="4" eb="6">
      <t>カイゴ</t>
    </rPh>
    <rPh sb="6" eb="8">
      <t>ホケン</t>
    </rPh>
    <rPh sb="8" eb="10">
      <t>リヨウ</t>
    </rPh>
    <phoneticPr fontId="1"/>
  </si>
  <si>
    <t>医師からの指示による治療食は対応可能</t>
    <rPh sb="0" eb="2">
      <t>イシ</t>
    </rPh>
    <rPh sb="5" eb="7">
      <t>シジ</t>
    </rPh>
    <rPh sb="10" eb="13">
      <t>チリョウショク</t>
    </rPh>
    <rPh sb="14" eb="16">
      <t>タイオウ</t>
    </rPh>
    <rPh sb="16" eb="18">
      <t>カノウ</t>
    </rPh>
    <phoneticPr fontId="1"/>
  </si>
  <si>
    <t>希望時　委託業者あり</t>
    <rPh sb="0" eb="3">
      <t>キボウジ</t>
    </rPh>
    <rPh sb="4" eb="8">
      <t>イタクギョウシャ</t>
    </rPh>
    <phoneticPr fontId="1"/>
  </si>
  <si>
    <t>希望時　応相談</t>
    <rPh sb="0" eb="2">
      <t>キボウ</t>
    </rPh>
    <rPh sb="2" eb="3">
      <t>ジ</t>
    </rPh>
    <rPh sb="4" eb="7">
      <t>オウソウダン</t>
    </rPh>
    <phoneticPr fontId="1"/>
  </si>
  <si>
    <t>状況により応相談。</t>
    <rPh sb="0" eb="2">
      <t>ジョウキョウ</t>
    </rPh>
    <rPh sb="5" eb="6">
      <t>オウ</t>
    </rPh>
    <rPh sb="6" eb="8">
      <t>ソウダン</t>
    </rPh>
    <phoneticPr fontId="1"/>
  </si>
  <si>
    <t>提携医療機関あり</t>
    <rPh sb="0" eb="2">
      <t>テイケイ</t>
    </rPh>
    <rPh sb="2" eb="6">
      <t>イリョウキカン</t>
    </rPh>
    <phoneticPr fontId="1"/>
  </si>
  <si>
    <t>必要時　介護保険　医療保険利用</t>
    <rPh sb="0" eb="3">
      <t>ヒツヨウジ</t>
    </rPh>
    <rPh sb="4" eb="8">
      <t>カイゴホケン</t>
    </rPh>
    <rPh sb="9" eb="13">
      <t>イリョウホケン</t>
    </rPh>
    <rPh sb="13" eb="15">
      <t>リヨウ</t>
    </rPh>
    <phoneticPr fontId="1"/>
  </si>
  <si>
    <t>必要時　応相談</t>
    <rPh sb="0" eb="3">
      <t>ヒツヨウジ</t>
    </rPh>
    <rPh sb="4" eb="7">
      <t>オウソウダン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</si>
</sst>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570" sqref="F570:P5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7</v>
      </c>
      <c r="J4" s="471"/>
      <c r="K4" s="33" t="s">
        <v>2448</v>
      </c>
      <c r="L4" s="471">
        <v>1</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71</v>
      </c>
      <c r="H17" s="35" t="s">
        <v>469</v>
      </c>
      <c r="I17" s="32">
        <v>8135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2538</v>
      </c>
      <c r="K20" s="35" t="s">
        <v>469</v>
      </c>
      <c r="L20" s="63" t="s">
        <v>2539</v>
      </c>
      <c r="M20" s="35" t="s">
        <v>469</v>
      </c>
      <c r="N20" s="63" t="s">
        <v>2540</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2001</v>
      </c>
      <c r="G26" s="445"/>
      <c r="H26" s="35" t="s">
        <v>466</v>
      </c>
      <c r="I26" s="445">
        <v>2</v>
      </c>
      <c r="J26" s="445"/>
      <c r="K26" s="35" t="s">
        <v>467</v>
      </c>
      <c r="L26" s="445">
        <v>5</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71</v>
      </c>
      <c r="H33" s="35" t="s">
        <v>469</v>
      </c>
      <c r="I33" s="32">
        <v>8135</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2546</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2538</v>
      </c>
      <c r="K43" s="35" t="s">
        <v>469</v>
      </c>
      <c r="L43" s="11" t="s">
        <v>2539</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2538</v>
      </c>
      <c r="K44" s="35" t="s">
        <v>469</v>
      </c>
      <c r="L44" s="63" t="s">
        <v>2539</v>
      </c>
      <c r="M44" s="35" t="s">
        <v>469</v>
      </c>
      <c r="N44" s="63" t="s">
        <v>2540</v>
      </c>
      <c r="O44" s="313"/>
      <c r="P44" s="314"/>
    </row>
    <row r="45" spans="2:20" ht="20.100000000000001" customHeight="1">
      <c r="B45" s="186"/>
      <c r="C45" s="130"/>
      <c r="D45" s="130"/>
      <c r="E45" s="130"/>
      <c r="F45" s="194" t="s">
        <v>411</v>
      </c>
      <c r="G45" s="195"/>
      <c r="H45" s="195"/>
      <c r="I45" s="196"/>
      <c r="J45" s="109" t="s">
        <v>2550</v>
      </c>
      <c r="K45" s="117"/>
      <c r="L45" s="117"/>
      <c r="M45" s="35" t="s">
        <v>465</v>
      </c>
      <c r="N45" s="117" t="s">
        <v>2551</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2552</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4">
        <v>2001</v>
      </c>
      <c r="K50" s="445"/>
      <c r="L50" s="35" t="s">
        <v>466</v>
      </c>
      <c r="M50" s="61">
        <v>7</v>
      </c>
      <c r="N50" s="35" t="s">
        <v>467</v>
      </c>
      <c r="O50" s="61">
        <v>1</v>
      </c>
      <c r="P50" s="37" t="s">
        <v>468</v>
      </c>
      <c r="S50" s="15" t="str">
        <f>IF(OR(J50="",M50="",O50=""),"未記入","")</f>
        <v/>
      </c>
    </row>
    <row r="51" spans="1:20" ht="20.100000000000001" customHeight="1" thickBot="1">
      <c r="B51" s="152" t="s">
        <v>29</v>
      </c>
      <c r="C51" s="448"/>
      <c r="D51" s="448"/>
      <c r="E51" s="448"/>
      <c r="F51" s="448"/>
      <c r="G51" s="448"/>
      <c r="H51" s="448"/>
      <c r="I51" s="448"/>
      <c r="J51" s="446">
        <v>2002</v>
      </c>
      <c r="K51" s="447"/>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v>2009</v>
      </c>
      <c r="K57" s="445"/>
      <c r="L57" s="35" t="s">
        <v>466</v>
      </c>
      <c r="M57" s="61">
        <v>4</v>
      </c>
      <c r="N57" s="35" t="s">
        <v>467</v>
      </c>
      <c r="O57" s="61">
        <v>1</v>
      </c>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1194039</v>
      </c>
      <c r="H61" s="94"/>
      <c r="I61" s="94"/>
      <c r="J61" s="94"/>
      <c r="K61" s="443"/>
      <c r="L61" s="367" t="s">
        <v>497</v>
      </c>
      <c r="M61" s="306"/>
      <c r="N61" s="306"/>
      <c r="O61" s="306"/>
      <c r="P61" s="410"/>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11923</v>
      </c>
      <c r="L72" s="117"/>
      <c r="M72" s="117"/>
      <c r="N72" s="102" t="s">
        <v>472</v>
      </c>
      <c r="O72" s="102"/>
      <c r="P72" s="263"/>
    </row>
    <row r="73" spans="2:16" ht="20.100000000000001" customHeight="1">
      <c r="B73" s="207"/>
      <c r="C73" s="208"/>
      <c r="D73" s="322"/>
      <c r="E73" s="323"/>
      <c r="F73" s="302"/>
      <c r="G73" s="100" t="s">
        <v>42</v>
      </c>
      <c r="H73" s="100"/>
      <c r="I73" s="100"/>
      <c r="J73" s="100"/>
      <c r="K73" s="109">
        <v>598.91999999999996</v>
      </c>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10.82</v>
      </c>
      <c r="K95" s="50" t="s">
        <v>472</v>
      </c>
      <c r="L95" s="109">
        <v>1</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11.09</v>
      </c>
      <c r="K96" s="50" t="s">
        <v>472</v>
      </c>
      <c r="L96" s="109">
        <v>1</v>
      </c>
      <c r="M96" s="400"/>
      <c r="N96" s="429" t="s">
        <v>2397</v>
      </c>
      <c r="O96" s="430"/>
      <c r="P96" s="431"/>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13.52</v>
      </c>
      <c r="K97" s="50" t="s">
        <v>472</v>
      </c>
      <c r="L97" s="109">
        <v>4</v>
      </c>
      <c r="M97" s="400"/>
      <c r="N97" s="429" t="s">
        <v>2397</v>
      </c>
      <c r="O97" s="430"/>
      <c r="P97" s="431"/>
      <c r="S97" s="15" t="str">
        <f t="shared" si="0"/>
        <v/>
      </c>
    </row>
    <row r="98" spans="2:19" ht="20.100000000000001" customHeight="1">
      <c r="B98" s="186"/>
      <c r="C98" s="130"/>
      <c r="D98" s="130" t="s">
        <v>50</v>
      </c>
      <c r="E98" s="130"/>
      <c r="F98" s="108" t="s">
        <v>2360</v>
      </c>
      <c r="G98" s="108"/>
      <c r="H98" s="108" t="s">
        <v>2360</v>
      </c>
      <c r="I98" s="108"/>
      <c r="J98" s="23">
        <v>13.87</v>
      </c>
      <c r="K98" s="50" t="s">
        <v>472</v>
      </c>
      <c r="L98" s="109">
        <v>9</v>
      </c>
      <c r="M98" s="400"/>
      <c r="N98" s="429" t="s">
        <v>2397</v>
      </c>
      <c r="O98" s="430"/>
      <c r="P98" s="431"/>
      <c r="S98" s="15" t="str">
        <f t="shared" si="0"/>
        <v/>
      </c>
    </row>
    <row r="99" spans="2:19" ht="20.100000000000001" customHeight="1">
      <c r="B99" s="186"/>
      <c r="C99" s="130"/>
      <c r="D99" s="130" t="s">
        <v>51</v>
      </c>
      <c r="E99" s="130"/>
      <c r="F99" s="108" t="s">
        <v>2360</v>
      </c>
      <c r="G99" s="108"/>
      <c r="H99" s="108" t="s">
        <v>2360</v>
      </c>
      <c r="I99" s="108"/>
      <c r="J99" s="23">
        <v>14.06</v>
      </c>
      <c r="K99" s="50" t="s">
        <v>472</v>
      </c>
      <c r="L99" s="109">
        <v>1</v>
      </c>
      <c r="M99" s="400"/>
      <c r="N99" s="429" t="s">
        <v>2397</v>
      </c>
      <c r="O99" s="430"/>
      <c r="P99" s="431"/>
      <c r="S99" s="15" t="str">
        <f t="shared" si="0"/>
        <v/>
      </c>
    </row>
    <row r="100" spans="2:19" ht="20.100000000000001" customHeight="1">
      <c r="B100" s="186"/>
      <c r="C100" s="130"/>
      <c r="D100" s="130" t="s">
        <v>52</v>
      </c>
      <c r="E100" s="130"/>
      <c r="F100" s="108" t="s">
        <v>2360</v>
      </c>
      <c r="G100" s="108"/>
      <c r="H100" s="108" t="s">
        <v>2360</v>
      </c>
      <c r="I100" s="108"/>
      <c r="J100" s="23">
        <v>14.22</v>
      </c>
      <c r="K100" s="50" t="s">
        <v>472</v>
      </c>
      <c r="L100" s="109">
        <v>4</v>
      </c>
      <c r="M100" s="400"/>
      <c r="N100" s="429" t="s">
        <v>2397</v>
      </c>
      <c r="O100" s="430"/>
      <c r="P100" s="431"/>
      <c r="S100" s="15" t="str">
        <f t="shared" si="0"/>
        <v/>
      </c>
    </row>
    <row r="101" spans="2:19" ht="20.100000000000001" customHeight="1">
      <c r="B101" s="186"/>
      <c r="C101" s="130"/>
      <c r="D101" s="130" t="s">
        <v>53</v>
      </c>
      <c r="E101" s="130"/>
      <c r="F101" s="108" t="s">
        <v>2360</v>
      </c>
      <c r="G101" s="108"/>
      <c r="H101" s="108" t="s">
        <v>2360</v>
      </c>
      <c r="I101" s="108"/>
      <c r="J101" s="23">
        <v>14.52</v>
      </c>
      <c r="K101" s="50" t="s">
        <v>472</v>
      </c>
      <c r="L101" s="109">
        <v>1</v>
      </c>
      <c r="M101" s="400"/>
      <c r="N101" s="429" t="s">
        <v>2397</v>
      </c>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6</v>
      </c>
      <c r="H105" s="103" t="s">
        <v>474</v>
      </c>
      <c r="I105" s="399" t="s">
        <v>66</v>
      </c>
      <c r="J105" s="399"/>
      <c r="K105" s="399"/>
      <c r="L105" s="399"/>
      <c r="M105" s="399"/>
      <c r="N105" s="109">
        <v>4</v>
      </c>
      <c r="O105" s="117"/>
      <c r="P105" s="37" t="s">
        <v>474</v>
      </c>
    </row>
    <row r="106" spans="2:19" ht="20.100000000000001" customHeight="1">
      <c r="B106" s="432"/>
      <c r="C106" s="433"/>
      <c r="D106" s="153"/>
      <c r="E106" s="143"/>
      <c r="F106" s="144"/>
      <c r="G106" s="109"/>
      <c r="H106" s="103"/>
      <c r="I106" s="428" t="s">
        <v>67</v>
      </c>
      <c r="J106" s="428"/>
      <c r="K106" s="428"/>
      <c r="L106" s="428"/>
      <c r="M106" s="428"/>
      <c r="N106" s="109">
        <v>2</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2559</v>
      </c>
      <c r="H113" s="108"/>
      <c r="I113" s="108"/>
      <c r="J113" s="108"/>
      <c r="K113" s="108"/>
      <c r="L113" s="108"/>
      <c r="M113" s="108"/>
      <c r="N113" s="108"/>
      <c r="O113" s="109"/>
      <c r="P113" s="110"/>
    </row>
    <row r="114" spans="2:16" ht="20.100000000000001" customHeight="1">
      <c r="B114" s="432"/>
      <c r="C114" s="433"/>
      <c r="D114" s="134" t="s">
        <v>79</v>
      </c>
      <c r="E114" s="112"/>
      <c r="F114" s="113"/>
      <c r="G114" s="160" t="s">
        <v>2559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2561</v>
      </c>
      <c r="H123" s="108"/>
      <c r="I123" s="108"/>
      <c r="J123" s="108"/>
      <c r="K123" s="108"/>
      <c r="L123" s="108"/>
      <c r="M123" s="108"/>
      <c r="N123" s="108"/>
      <c r="O123" s="109"/>
      <c r="P123" s="110"/>
    </row>
    <row r="124" spans="2:16" ht="20.100000000000001" customHeight="1">
      <c r="B124" s="87"/>
      <c r="C124" s="89"/>
      <c r="D124" s="153" t="s">
        <v>431</v>
      </c>
      <c r="E124" s="143"/>
      <c r="F124" s="144"/>
      <c r="G124" s="108" t="s">
        <v>2562</v>
      </c>
      <c r="H124" s="108"/>
      <c r="I124" s="108"/>
      <c r="J124" s="108"/>
      <c r="K124" s="108"/>
      <c r="L124" s="108"/>
      <c r="M124" s="108"/>
      <c r="N124" s="108"/>
      <c r="O124" s="109"/>
      <c r="P124" s="110"/>
    </row>
    <row r="125" spans="2:16" ht="20.100000000000001" customHeight="1">
      <c r="B125" s="87"/>
      <c r="C125" s="89"/>
      <c r="D125" s="137" t="s">
        <v>432</v>
      </c>
      <c r="E125" s="340"/>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2568</v>
      </c>
      <c r="G196" s="306" t="s">
        <v>456</v>
      </c>
      <c r="H196" s="306"/>
      <c r="I196" s="306"/>
      <c r="J196" s="306"/>
      <c r="K196" s="306"/>
      <c r="L196" s="306"/>
      <c r="M196" s="306"/>
      <c r="N196" s="306"/>
      <c r="O196" s="306"/>
      <c r="P196" s="410"/>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t="s">
        <v>2568</v>
      </c>
      <c r="G199" s="102" t="s">
        <v>433</v>
      </c>
      <c r="H199" s="102"/>
      <c r="I199" s="103"/>
      <c r="J199" s="121" t="s">
        <v>2569</v>
      </c>
      <c r="K199" s="122"/>
      <c r="L199" s="122"/>
      <c r="M199" s="122"/>
      <c r="N199" s="122"/>
      <c r="O199" s="122"/>
      <c r="P199" s="123"/>
    </row>
    <row r="200" spans="1:20" ht="39.950000000000003" customHeight="1">
      <c r="B200" s="81" t="s">
        <v>101</v>
      </c>
      <c r="C200" s="76"/>
      <c r="D200" s="453">
        <v>1</v>
      </c>
      <c r="E200" s="412"/>
      <c r="F200" s="130" t="s">
        <v>5</v>
      </c>
      <c r="G200" s="130"/>
      <c r="H200" s="130"/>
      <c r="I200" s="131" t="s">
        <v>2570</v>
      </c>
      <c r="J200" s="105"/>
      <c r="K200" s="105"/>
      <c r="L200" s="105"/>
      <c r="M200" s="105"/>
      <c r="N200" s="105"/>
      <c r="O200" s="106"/>
      <c r="P200" s="107"/>
    </row>
    <row r="201" spans="1:20" ht="39.950000000000003" customHeight="1">
      <c r="B201" s="82"/>
      <c r="C201" s="78"/>
      <c r="D201" s="486"/>
      <c r="E201" s="414"/>
      <c r="F201" s="130" t="s">
        <v>103</v>
      </c>
      <c r="G201" s="130"/>
      <c r="H201" s="130"/>
      <c r="I201" s="131" t="s">
        <v>2571</v>
      </c>
      <c r="J201" s="105"/>
      <c r="K201" s="105"/>
      <c r="L201" s="105"/>
      <c r="M201" s="105"/>
      <c r="N201" s="105"/>
      <c r="O201" s="106"/>
      <c r="P201" s="107"/>
    </row>
    <row r="202" spans="1:20" ht="79.5" customHeight="1">
      <c r="B202" s="82"/>
      <c r="C202" s="78"/>
      <c r="D202" s="486"/>
      <c r="E202" s="414"/>
      <c r="F202" s="130" t="s">
        <v>104</v>
      </c>
      <c r="G202" s="130"/>
      <c r="H202" s="130"/>
      <c r="I202" s="131" t="s">
        <v>2572</v>
      </c>
      <c r="J202" s="105"/>
      <c r="K202" s="105"/>
      <c r="L202" s="105"/>
      <c r="M202" s="105"/>
      <c r="N202" s="105"/>
      <c r="O202" s="106"/>
      <c r="P202" s="107"/>
    </row>
    <row r="203" spans="1:20" ht="79.5" customHeight="1">
      <c r="B203" s="82"/>
      <c r="C203" s="78"/>
      <c r="D203" s="486"/>
      <c r="E203" s="414"/>
      <c r="F203" s="130" t="s">
        <v>414</v>
      </c>
      <c r="G203" s="130"/>
      <c r="H203" s="130"/>
      <c r="I203" s="131" t="s">
        <v>2572</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2559</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2559</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2573</v>
      </c>
      <c r="J234" s="105"/>
      <c r="K234" s="105"/>
      <c r="L234" s="105"/>
      <c r="M234" s="105"/>
      <c r="N234" s="105"/>
      <c r="O234" s="106"/>
      <c r="P234" s="107"/>
    </row>
    <row r="235" spans="1:20" ht="39.950000000000003" customHeight="1">
      <c r="B235" s="82"/>
      <c r="C235" s="78"/>
      <c r="D235" s="413"/>
      <c r="E235" s="414"/>
      <c r="F235" s="130" t="s">
        <v>103</v>
      </c>
      <c r="G235" s="130"/>
      <c r="H235" s="130"/>
      <c r="I235" s="131" t="s">
        <v>2574</v>
      </c>
      <c r="J235" s="105"/>
      <c r="K235" s="105"/>
      <c r="L235" s="105"/>
      <c r="M235" s="105"/>
      <c r="N235" s="105"/>
      <c r="O235" s="106"/>
      <c r="P235" s="107"/>
    </row>
    <row r="236" spans="1:20" ht="39.950000000000003" customHeight="1">
      <c r="B236" s="82"/>
      <c r="C236" s="78"/>
      <c r="D236" s="413"/>
      <c r="E236" s="414"/>
      <c r="F236" s="260" t="s">
        <v>105</v>
      </c>
      <c r="G236" s="260"/>
      <c r="H236" s="260"/>
      <c r="I236" s="131" t="s">
        <v>2575</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2576</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2559</v>
      </c>
      <c r="K262" s="108"/>
      <c r="L262" s="108"/>
      <c r="M262" s="108"/>
      <c r="N262" s="108"/>
      <c r="O262" s="109"/>
      <c r="P262" s="110"/>
      <c r="S262" s="15" t="str">
        <f>IF(J262="","未記入","")</f>
        <v/>
      </c>
    </row>
    <row r="263" spans="2:20" ht="120" customHeight="1">
      <c r="B263" s="186" t="s">
        <v>123</v>
      </c>
      <c r="C263" s="130"/>
      <c r="D263" s="130"/>
      <c r="E263" s="130"/>
      <c r="F263" s="121" t="s">
        <v>2577</v>
      </c>
      <c r="G263" s="268"/>
      <c r="H263" s="268"/>
      <c r="I263" s="268"/>
      <c r="J263" s="268"/>
      <c r="K263" s="268"/>
      <c r="L263" s="268"/>
      <c r="M263" s="268"/>
      <c r="N263" s="268"/>
      <c r="O263" s="268"/>
      <c r="P263" s="269"/>
    </row>
    <row r="264" spans="2:20" ht="60" customHeight="1">
      <c r="B264" s="186" t="s">
        <v>475</v>
      </c>
      <c r="C264" s="130"/>
      <c r="D264" s="130"/>
      <c r="E264" s="130"/>
      <c r="F264" s="121" t="s">
        <v>2578</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2578</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21</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7</v>
      </c>
      <c r="F284" s="399"/>
      <c r="G284" s="399"/>
      <c r="H284" s="109">
        <v>2</v>
      </c>
      <c r="I284" s="117"/>
      <c r="J284" s="400"/>
      <c r="K284" s="108">
        <v>5</v>
      </c>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6</v>
      </c>
      <c r="H302" s="195"/>
      <c r="I302" s="196"/>
      <c r="J302" s="108">
        <v>3</v>
      </c>
      <c r="K302" s="108"/>
      <c r="L302" s="108"/>
      <c r="M302" s="108">
        <v>3</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2</v>
      </c>
      <c r="H304" s="195"/>
      <c r="I304" s="196"/>
      <c r="J304" s="108"/>
      <c r="K304" s="108"/>
      <c r="L304" s="108"/>
      <c r="M304" s="108">
        <v>2</v>
      </c>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19</v>
      </c>
      <c r="H320" s="47" t="s">
        <v>486</v>
      </c>
      <c r="I320" s="29">
        <v>0</v>
      </c>
      <c r="J320" s="47" t="s">
        <v>487</v>
      </c>
      <c r="K320" s="48" t="s">
        <v>435</v>
      </c>
      <c r="L320" s="29">
        <v>9</v>
      </c>
      <c r="M320" s="47" t="s">
        <v>486</v>
      </c>
      <c r="N320" s="29">
        <v>30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2559</v>
      </c>
      <c r="M338" s="94"/>
      <c r="N338" s="94"/>
      <c r="O338" s="94"/>
      <c r="P338" s="95"/>
    </row>
    <row r="339" spans="2:20" ht="20.100000000000001" customHeight="1">
      <c r="B339" s="364"/>
      <c r="C339" s="365"/>
      <c r="D339" s="365"/>
      <c r="E339" s="365"/>
      <c r="F339" s="366"/>
      <c r="G339" s="134" t="s">
        <v>441</v>
      </c>
      <c r="H339" s="113"/>
      <c r="I339" s="109" t="s">
        <v>2559</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157</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4" t="s">
        <v>182</v>
      </c>
      <c r="C346" s="355"/>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56"/>
      <c r="C347" s="357"/>
      <c r="D347" s="134" t="s">
        <v>184</v>
      </c>
      <c r="E347" s="112"/>
      <c r="F347" s="113"/>
      <c r="G347" s="352">
        <v>0</v>
      </c>
      <c r="H347" s="352">
        <v>0</v>
      </c>
      <c r="I347" s="352">
        <v>0</v>
      </c>
      <c r="J347" s="352">
        <v>1</v>
      </c>
      <c r="K347" s="352">
        <v>0</v>
      </c>
      <c r="L347" s="352">
        <v>0</v>
      </c>
      <c r="M347" s="352">
        <v>0</v>
      </c>
      <c r="N347" s="352">
        <v>0</v>
      </c>
      <c r="O347" s="352">
        <v>0</v>
      </c>
      <c r="P347" s="352">
        <v>0</v>
      </c>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0</v>
      </c>
      <c r="H349" s="352">
        <v>0</v>
      </c>
      <c r="I349" s="352">
        <v>1</v>
      </c>
      <c r="J349" s="352">
        <v>1</v>
      </c>
      <c r="K349" s="352">
        <v>0</v>
      </c>
      <c r="L349" s="352">
        <v>0</v>
      </c>
      <c r="M349" s="352">
        <v>0</v>
      </c>
      <c r="N349" s="352">
        <v>0</v>
      </c>
      <c r="O349" s="352">
        <v>0</v>
      </c>
      <c r="P349" s="352">
        <v>0</v>
      </c>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0</v>
      </c>
      <c r="H351" s="352">
        <v>0</v>
      </c>
      <c r="I351" s="352">
        <v>1</v>
      </c>
      <c r="J351" s="352">
        <v>2</v>
      </c>
      <c r="K351" s="352">
        <v>0</v>
      </c>
      <c r="L351" s="352">
        <v>0</v>
      </c>
      <c r="M351" s="352">
        <v>0</v>
      </c>
      <c r="N351" s="352">
        <v>0</v>
      </c>
      <c r="O351" s="352">
        <v>0</v>
      </c>
      <c r="P351" s="352">
        <v>0</v>
      </c>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0</v>
      </c>
      <c r="H353" s="28">
        <v>0</v>
      </c>
      <c r="I353" s="28">
        <v>1</v>
      </c>
      <c r="J353" s="28">
        <v>1</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2579</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2580</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2568</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2576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2576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2582</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2583</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2584</v>
      </c>
      <c r="J375" s="108"/>
      <c r="K375" s="108"/>
      <c r="L375" s="108"/>
      <c r="M375" s="109" t="s">
        <v>2585</v>
      </c>
      <c r="N375" s="117"/>
      <c r="O375" s="117"/>
      <c r="P375" s="118"/>
    </row>
    <row r="376" spans="2:20" ht="20.100000000000001" customHeight="1">
      <c r="B376" s="186"/>
      <c r="C376" s="130"/>
      <c r="D376" s="130"/>
      <c r="E376" s="101" t="s">
        <v>210</v>
      </c>
      <c r="F376" s="102"/>
      <c r="G376" s="102"/>
      <c r="H376" s="103"/>
      <c r="I376" s="109">
        <v>83</v>
      </c>
      <c r="J376" s="117"/>
      <c r="K376" s="117"/>
      <c r="L376" s="55" t="s">
        <v>480</v>
      </c>
      <c r="M376" s="109">
        <v>98</v>
      </c>
      <c r="N376" s="117"/>
      <c r="O376" s="117"/>
      <c r="P376" s="40" t="s">
        <v>480</v>
      </c>
    </row>
    <row r="377" spans="2:20" ht="20.100000000000001" customHeight="1">
      <c r="B377" s="186" t="s">
        <v>45</v>
      </c>
      <c r="C377" s="130"/>
      <c r="D377" s="130"/>
      <c r="E377" s="101" t="s">
        <v>211</v>
      </c>
      <c r="F377" s="102"/>
      <c r="G377" s="102"/>
      <c r="H377" s="103"/>
      <c r="I377" s="109">
        <v>13.87</v>
      </c>
      <c r="J377" s="117"/>
      <c r="K377" s="117"/>
      <c r="L377" s="55" t="s">
        <v>472</v>
      </c>
      <c r="M377" s="109">
        <v>13.87</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2359</v>
      </c>
      <c r="J380" s="108"/>
      <c r="K380" s="108"/>
      <c r="L380" s="108"/>
      <c r="M380" s="110" t="s">
        <v>2359</v>
      </c>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30000</v>
      </c>
      <c r="J382" s="117"/>
      <c r="K382" s="117"/>
      <c r="L382" s="50" t="s">
        <v>481</v>
      </c>
      <c r="M382" s="109">
        <v>30000</v>
      </c>
      <c r="N382" s="117"/>
      <c r="O382" s="117"/>
      <c r="P382" s="37" t="s">
        <v>481</v>
      </c>
    </row>
    <row r="383" spans="2:20" ht="20.100000000000001" customHeight="1">
      <c r="B383" s="339" t="s">
        <v>204</v>
      </c>
      <c r="C383" s="97"/>
      <c r="D383" s="97"/>
      <c r="E383" s="97"/>
      <c r="F383" s="97"/>
      <c r="G383" s="97"/>
      <c r="H383" s="267"/>
      <c r="I383" s="109">
        <v>108847</v>
      </c>
      <c r="J383" s="117"/>
      <c r="K383" s="117"/>
      <c r="L383" s="50" t="s">
        <v>481</v>
      </c>
      <c r="M383" s="109">
        <v>108847</v>
      </c>
      <c r="N383" s="117"/>
      <c r="O383" s="117"/>
      <c r="P383" s="37" t="s">
        <v>481</v>
      </c>
    </row>
    <row r="384" spans="2:20" ht="20.100000000000001" customHeight="1">
      <c r="B384" s="258"/>
      <c r="C384" s="101" t="s">
        <v>205</v>
      </c>
      <c r="D384" s="102"/>
      <c r="E384" s="102"/>
      <c r="F384" s="102"/>
      <c r="G384" s="102"/>
      <c r="H384" s="103"/>
      <c r="I384" s="109">
        <v>30000</v>
      </c>
      <c r="J384" s="117"/>
      <c r="K384" s="117"/>
      <c r="L384" s="50" t="s">
        <v>481</v>
      </c>
      <c r="M384" s="109">
        <v>30000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45260</v>
      </c>
      <c r="J386" s="117"/>
      <c r="K386" s="117"/>
      <c r="L386" s="50" t="s">
        <v>481</v>
      </c>
      <c r="M386" s="109">
        <v>45260</v>
      </c>
      <c r="N386" s="117"/>
      <c r="O386" s="117"/>
      <c r="P386" s="37" t="s">
        <v>481</v>
      </c>
    </row>
    <row r="387" spans="2:20" ht="20.100000000000001" customHeight="1">
      <c r="B387" s="186"/>
      <c r="C387" s="338"/>
      <c r="D387" s="338"/>
      <c r="E387" s="101" t="s">
        <v>217</v>
      </c>
      <c r="F387" s="102"/>
      <c r="G387" s="102"/>
      <c r="H387" s="103"/>
      <c r="I387" s="109">
        <v>15000</v>
      </c>
      <c r="J387" s="117"/>
      <c r="K387" s="117"/>
      <c r="L387" s="50" t="s">
        <v>481</v>
      </c>
      <c r="M387" s="109">
        <v>15000</v>
      </c>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109">
        <v>16200</v>
      </c>
      <c r="J389" s="117"/>
      <c r="K389" s="117"/>
      <c r="L389" s="50" t="s">
        <v>481</v>
      </c>
      <c r="M389" s="109">
        <v>16200</v>
      </c>
      <c r="N389" s="117"/>
      <c r="O389" s="117"/>
      <c r="P389" s="37" t="s">
        <v>481</v>
      </c>
    </row>
    <row r="390" spans="2:20" ht="20.100000000000001" customHeight="1">
      <c r="B390" s="186"/>
      <c r="C390" s="338"/>
      <c r="D390" s="338"/>
      <c r="E390" s="101" t="s">
        <v>71</v>
      </c>
      <c r="F390" s="102"/>
      <c r="G390" s="102"/>
      <c r="H390" s="103"/>
      <c r="I390" s="109">
        <v>2387</v>
      </c>
      <c r="J390" s="117"/>
      <c r="K390" s="117"/>
      <c r="L390" s="50" t="s">
        <v>481</v>
      </c>
      <c r="M390" s="109">
        <v>2387</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2586</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2587</v>
      </c>
      <c r="H400" s="268"/>
      <c r="I400" s="268"/>
      <c r="J400" s="268"/>
      <c r="K400" s="268"/>
      <c r="L400" s="268"/>
      <c r="M400" s="268"/>
      <c r="N400" s="268"/>
      <c r="O400" s="268"/>
      <c r="P400" s="269"/>
    </row>
    <row r="401" spans="2:20" ht="120" customHeight="1">
      <c r="B401" s="303" t="s">
        <v>216</v>
      </c>
      <c r="C401" s="102"/>
      <c r="D401" s="102"/>
      <c r="E401" s="102"/>
      <c r="F401" s="103"/>
      <c r="G401" s="121" t="s">
        <v>2588</v>
      </c>
      <c r="H401" s="268"/>
      <c r="I401" s="268"/>
      <c r="J401" s="268"/>
      <c r="K401" s="268"/>
      <c r="L401" s="268"/>
      <c r="M401" s="268"/>
      <c r="N401" s="268"/>
      <c r="O401" s="268"/>
      <c r="P401" s="269"/>
    </row>
    <row r="402" spans="2:20" ht="120" customHeight="1">
      <c r="B402" s="303" t="s">
        <v>219</v>
      </c>
      <c r="C402" s="102"/>
      <c r="D402" s="102"/>
      <c r="E402" s="102"/>
      <c r="F402" s="103"/>
      <c r="G402" s="121" t="s">
        <v>2589</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v>
      </c>
      <c r="I430" s="94"/>
      <c r="J430" s="94"/>
      <c r="K430" s="94"/>
      <c r="L430" s="94"/>
      <c r="M430" s="94"/>
      <c r="N430" s="94"/>
      <c r="O430" s="94"/>
      <c r="P430" s="49" t="s">
        <v>477</v>
      </c>
    </row>
    <row r="431" spans="1:20" ht="20.100000000000001" customHeight="1">
      <c r="B431" s="301"/>
      <c r="C431" s="302"/>
      <c r="D431" s="130" t="s">
        <v>245</v>
      </c>
      <c r="E431" s="130"/>
      <c r="F431" s="130"/>
      <c r="G431" s="130"/>
      <c r="H431" s="109">
        <v>15</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12</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9</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89.9</v>
      </c>
      <c r="I452" s="94"/>
      <c r="J452" s="94"/>
      <c r="K452" s="94"/>
      <c r="L452" s="94"/>
      <c r="M452" s="94"/>
      <c r="N452" s="94"/>
      <c r="O452" s="94"/>
      <c r="P452" s="49" t="s">
        <v>485</v>
      </c>
    </row>
    <row r="453" spans="2:20" ht="20.100000000000001" customHeight="1">
      <c r="B453" s="186" t="s">
        <v>266</v>
      </c>
      <c r="C453" s="130"/>
      <c r="D453" s="130"/>
      <c r="E453" s="130"/>
      <c r="F453" s="130"/>
      <c r="G453" s="130"/>
      <c r="H453" s="109">
        <v>16</v>
      </c>
      <c r="I453" s="117"/>
      <c r="J453" s="117"/>
      <c r="K453" s="117"/>
      <c r="L453" s="117"/>
      <c r="M453" s="117"/>
      <c r="N453" s="117"/>
      <c r="O453" s="117"/>
      <c r="P453" s="37" t="s">
        <v>477</v>
      </c>
    </row>
    <row r="454" spans="2:20" ht="20.100000000000001" customHeight="1">
      <c r="B454" s="186" t="s">
        <v>267</v>
      </c>
      <c r="C454" s="130"/>
      <c r="D454" s="130"/>
      <c r="E454" s="130"/>
      <c r="F454" s="130"/>
      <c r="G454" s="130"/>
      <c r="H454" s="109">
        <v>76</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1</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2591</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2592</v>
      </c>
      <c r="I474" s="268"/>
      <c r="J474" s="268"/>
      <c r="K474" s="268"/>
      <c r="L474" s="268"/>
      <c r="M474" s="268"/>
      <c r="N474" s="268"/>
      <c r="O474" s="268"/>
      <c r="P474" s="269"/>
    </row>
    <row r="475" spans="1:20" ht="20.100000000000001" customHeight="1">
      <c r="B475" s="280"/>
      <c r="C475" s="101" t="s">
        <v>14</v>
      </c>
      <c r="D475" s="102"/>
      <c r="E475" s="102"/>
      <c r="F475" s="102"/>
      <c r="G475" s="103"/>
      <c r="H475" s="217" t="s">
        <v>2538</v>
      </c>
      <c r="I475" s="132"/>
      <c r="J475" s="35" t="s">
        <v>469</v>
      </c>
      <c r="K475" s="132" t="s">
        <v>2539</v>
      </c>
      <c r="L475" s="132"/>
      <c r="M475" s="35" t="s">
        <v>469</v>
      </c>
      <c r="N475" s="132" t="s">
        <v>2549</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12</v>
      </c>
      <c r="N477" s="35" t="s">
        <v>486</v>
      </c>
      <c r="O477" s="24">
        <v>0</v>
      </c>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2593</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2576</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2559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2594</v>
      </c>
      <c r="M515" s="105"/>
      <c r="N515" s="105"/>
      <c r="O515" s="106"/>
      <c r="P515" s="107"/>
    </row>
    <row r="516" spans="2:20" ht="20.100000000000001" customHeight="1" thickBot="1">
      <c r="B516" s="238" t="s">
        <v>288</v>
      </c>
      <c r="C516" s="239"/>
      <c r="D516" s="239"/>
      <c r="E516" s="239"/>
      <c r="F516" s="239"/>
      <c r="G516" s="239"/>
      <c r="H516" s="128" t="s">
        <v>2559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2576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2576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2595</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2596</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2596</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2596</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2576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2597</v>
      </c>
      <c r="K563" s="122"/>
      <c r="L563" s="122"/>
      <c r="M563" s="122"/>
      <c r="N563" s="122"/>
      <c r="O563" s="122"/>
      <c r="P563" s="123"/>
    </row>
    <row r="564" spans="2:20" ht="27.75" customHeight="1">
      <c r="B564" s="111" t="s">
        <v>297</v>
      </c>
      <c r="C564" s="112"/>
      <c r="D564" s="112"/>
      <c r="E564" s="113"/>
      <c r="F564" s="220" t="s">
        <v>2559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2576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2576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2598</v>
      </c>
      <c r="K4" s="497"/>
      <c r="L4" s="497"/>
      <c r="M4" s="496" t="s">
        <v>2599</v>
      </c>
      <c r="N4" s="497"/>
      <c r="O4" s="497"/>
      <c r="P4" s="497"/>
      <c r="Q4" s="497"/>
      <c r="R4" s="65" t="s">
        <v>2568</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t="s">
        <v>2600</v>
      </c>
      <c r="K22" s="497"/>
      <c r="L22" s="497"/>
      <c r="M22" s="496" t="s">
        <v>2601</v>
      </c>
      <c r="N22" s="497"/>
      <c r="O22" s="497"/>
      <c r="P22" s="497"/>
      <c r="Q22" s="497"/>
      <c r="R22" s="65" t="s">
        <v>2568</v>
      </c>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t="s">
        <v>2600</v>
      </c>
      <c r="K41" s="512"/>
      <c r="L41" s="512"/>
      <c r="M41" s="511" t="s">
        <v>2602</v>
      </c>
      <c r="N41" s="512"/>
      <c r="O41" s="512"/>
      <c r="P41" s="512"/>
      <c r="Q41" s="512"/>
      <c r="R41" s="66" t="s">
        <v>2568</v>
      </c>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2598</v>
      </c>
      <c r="K48" s="497"/>
      <c r="L48" s="497"/>
      <c r="M48" s="496" t="s">
        <v>2603</v>
      </c>
      <c r="N48" s="497"/>
      <c r="O48" s="497"/>
      <c r="P48" s="497"/>
      <c r="Q48" s="497"/>
      <c r="R48" s="65" t="s">
        <v>2568</v>
      </c>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8" sqref="J8:O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2576</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2576</v>
      </c>
      <c r="Q7" s="547"/>
      <c r="R7" s="547"/>
      <c r="S7" s="547"/>
      <c r="T7" s="547"/>
      <c r="U7" s="548"/>
      <c r="V7" s="589"/>
      <c r="W7" s="589"/>
      <c r="X7" s="589"/>
      <c r="Y7" s="589"/>
      <c r="Z7" s="589"/>
      <c r="AA7" s="589"/>
      <c r="AB7" s="587"/>
      <c r="AC7" s="588"/>
      <c r="AD7" s="588"/>
      <c r="AE7" s="587" t="s">
        <v>2604</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2576</v>
      </c>
      <c r="Q8" s="550"/>
      <c r="R8" s="550"/>
      <c r="S8" s="550"/>
      <c r="T8" s="550"/>
      <c r="U8" s="551"/>
      <c r="V8" s="545"/>
      <c r="W8" s="545"/>
      <c r="X8" s="545"/>
      <c r="Y8" s="545"/>
      <c r="Z8" s="545"/>
      <c r="AA8" s="545"/>
      <c r="AB8" s="554"/>
      <c r="AC8" s="555"/>
      <c r="AD8" s="555"/>
      <c r="AE8" s="554" t="s">
        <v>2604</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2559</v>
      </c>
      <c r="Q9" s="550"/>
      <c r="R9" s="550"/>
      <c r="S9" s="550"/>
      <c r="T9" s="550"/>
      <c r="U9" s="551"/>
      <c r="V9" s="545"/>
      <c r="W9" s="545"/>
      <c r="X9" s="545"/>
      <c r="Y9" s="545"/>
      <c r="Z9" s="545"/>
      <c r="AA9" s="545"/>
      <c r="AB9" s="554"/>
      <c r="AC9" s="555"/>
      <c r="AD9" s="555"/>
      <c r="AE9" s="554" t="s">
        <v>2605</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2576</v>
      </c>
      <c r="Q10" s="550"/>
      <c r="R10" s="550"/>
      <c r="S10" s="550"/>
      <c r="T10" s="550"/>
      <c r="U10" s="551"/>
      <c r="V10" s="545"/>
      <c r="W10" s="545"/>
      <c r="X10" s="545"/>
      <c r="Y10" s="545"/>
      <c r="Z10" s="545"/>
      <c r="AA10" s="545"/>
      <c r="AB10" s="554"/>
      <c r="AC10" s="555"/>
      <c r="AD10" s="555"/>
      <c r="AE10" s="554" t="s">
        <v>2604</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2576</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2576</v>
      </c>
      <c r="Q12" s="550"/>
      <c r="R12" s="550"/>
      <c r="S12" s="550"/>
      <c r="T12" s="550"/>
      <c r="U12" s="551"/>
      <c r="V12" s="545"/>
      <c r="W12" s="545"/>
      <c r="X12" s="545"/>
      <c r="Y12" s="545"/>
      <c r="Z12" s="545"/>
      <c r="AA12" s="545"/>
      <c r="AB12" s="554"/>
      <c r="AC12" s="555"/>
      <c r="AD12" s="555"/>
      <c r="AE12" s="554" t="s">
        <v>2604</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2576</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2559</v>
      </c>
      <c r="Q14" s="550"/>
      <c r="R14" s="550"/>
      <c r="S14" s="550"/>
      <c r="T14" s="550"/>
      <c r="U14" s="551"/>
      <c r="V14" s="545"/>
      <c r="W14" s="545"/>
      <c r="X14" s="545"/>
      <c r="Y14" s="545"/>
      <c r="Z14" s="545"/>
      <c r="AA14" s="545"/>
      <c r="AB14" s="554"/>
      <c r="AC14" s="555"/>
      <c r="AD14" s="555"/>
      <c r="AE14" s="554" t="s">
        <v>2606</v>
      </c>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t="s">
        <v>2576</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2576</v>
      </c>
      <c r="Q17" s="547"/>
      <c r="R17" s="547"/>
      <c r="S17" s="547"/>
      <c r="T17" s="547"/>
      <c r="U17" s="548"/>
      <c r="V17" s="589"/>
      <c r="W17" s="589"/>
      <c r="X17" s="589"/>
      <c r="Y17" s="589"/>
      <c r="Z17" s="589"/>
      <c r="AA17" s="589"/>
      <c r="AB17" s="587"/>
      <c r="AC17" s="588"/>
      <c r="AD17" s="588"/>
      <c r="AE17" s="587" t="s">
        <v>2607</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2576</v>
      </c>
      <c r="Q18" s="550"/>
      <c r="R18" s="550"/>
      <c r="S18" s="550"/>
      <c r="T18" s="550"/>
      <c r="U18" s="551"/>
      <c r="V18" s="545"/>
      <c r="W18" s="545"/>
      <c r="X18" s="545"/>
      <c r="Y18" s="545"/>
      <c r="Z18" s="545"/>
      <c r="AA18" s="545"/>
      <c r="AB18" s="554"/>
      <c r="AC18" s="555"/>
      <c r="AD18" s="555"/>
      <c r="AE18" s="554" t="s">
        <v>2607</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2576</v>
      </c>
      <c r="Q19" s="550"/>
      <c r="R19" s="550"/>
      <c r="S19" s="550"/>
      <c r="T19" s="550"/>
      <c r="U19" s="551"/>
      <c r="V19" s="545"/>
      <c r="W19" s="545"/>
      <c r="X19" s="545"/>
      <c r="Y19" s="545"/>
      <c r="Z19" s="545"/>
      <c r="AA19" s="545"/>
      <c r="AB19" s="554"/>
      <c r="AC19" s="555"/>
      <c r="AD19" s="555"/>
      <c r="AE19" s="554" t="s">
        <v>2607</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2559</v>
      </c>
      <c r="Q20" s="550"/>
      <c r="R20" s="550"/>
      <c r="S20" s="550"/>
      <c r="T20" s="550"/>
      <c r="U20" s="551"/>
      <c r="V20" s="545" t="s">
        <v>2568</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2576</v>
      </c>
      <c r="Q21" s="550"/>
      <c r="R21" s="550"/>
      <c r="S21" s="550"/>
      <c r="T21" s="550"/>
      <c r="U21" s="551"/>
      <c r="V21" s="545"/>
      <c r="W21" s="545"/>
      <c r="X21" s="545"/>
      <c r="Y21" s="545"/>
      <c r="Z21" s="545"/>
      <c r="AA21" s="545"/>
      <c r="AB21" s="554"/>
      <c r="AC21" s="555"/>
      <c r="AD21" s="555"/>
      <c r="AE21" s="554" t="s">
        <v>2608</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2576</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2576</v>
      </c>
      <c r="Q23" s="550"/>
      <c r="R23" s="550"/>
      <c r="S23" s="550"/>
      <c r="T23" s="550"/>
      <c r="U23" s="551"/>
      <c r="V23" s="545"/>
      <c r="W23" s="545"/>
      <c r="X23" s="545"/>
      <c r="Y23" s="545"/>
      <c r="Z23" s="545"/>
      <c r="AA23" s="545"/>
      <c r="AB23" s="554"/>
      <c r="AC23" s="555"/>
      <c r="AD23" s="555"/>
      <c r="AE23" s="554" t="s">
        <v>2609</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2576</v>
      </c>
      <c r="Q24" s="550"/>
      <c r="R24" s="550"/>
      <c r="S24" s="550"/>
      <c r="T24" s="550"/>
      <c r="U24" s="551"/>
      <c r="V24" s="545"/>
      <c r="W24" s="545"/>
      <c r="X24" s="545"/>
      <c r="Y24" s="545"/>
      <c r="Z24" s="545"/>
      <c r="AA24" s="545"/>
      <c r="AB24" s="554"/>
      <c r="AC24" s="555"/>
      <c r="AD24" s="555"/>
      <c r="AE24" s="554" t="s">
        <v>2610</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2576</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2576</v>
      </c>
      <c r="Q26" s="557"/>
      <c r="R26" s="557"/>
      <c r="S26" s="557"/>
      <c r="T26" s="557"/>
      <c r="U26" s="558"/>
      <c r="V26" s="590"/>
      <c r="W26" s="590"/>
      <c r="X26" s="590"/>
      <c r="Y26" s="590"/>
      <c r="Z26" s="590"/>
      <c r="AA26" s="590"/>
      <c r="AB26" s="593"/>
      <c r="AC26" s="594"/>
      <c r="AD26" s="594"/>
      <c r="AE26" s="593" t="s">
        <v>2611</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2576</v>
      </c>
      <c r="Q28" s="547"/>
      <c r="R28" s="547"/>
      <c r="S28" s="547"/>
      <c r="T28" s="547"/>
      <c r="U28" s="548"/>
      <c r="V28" s="589"/>
      <c r="W28" s="589"/>
      <c r="X28" s="589"/>
      <c r="Y28" s="589"/>
      <c r="Z28" s="589"/>
      <c r="AA28" s="589"/>
      <c r="AB28" s="587"/>
      <c r="AC28" s="588"/>
      <c r="AD28" s="588"/>
      <c r="AE28" s="587" t="s">
        <v>2612</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2576</v>
      </c>
      <c r="Q29" s="550"/>
      <c r="R29" s="550"/>
      <c r="S29" s="550"/>
      <c r="T29" s="550"/>
      <c r="U29" s="551"/>
      <c r="V29" s="545"/>
      <c r="W29" s="545"/>
      <c r="X29" s="545"/>
      <c r="Y29" s="545"/>
      <c r="Z29" s="545"/>
      <c r="AA29" s="545"/>
      <c r="AB29" s="554"/>
      <c r="AC29" s="555"/>
      <c r="AD29" s="555"/>
      <c r="AE29" s="554" t="s">
        <v>2612</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2576</v>
      </c>
      <c r="Q30" s="550"/>
      <c r="R30" s="550"/>
      <c r="S30" s="550"/>
      <c r="T30" s="550"/>
      <c r="U30" s="551"/>
      <c r="V30" s="545"/>
      <c r="W30" s="545"/>
      <c r="X30" s="545"/>
      <c r="Y30" s="545"/>
      <c r="Z30" s="545"/>
      <c r="AA30" s="545"/>
      <c r="AB30" s="554"/>
      <c r="AC30" s="555"/>
      <c r="AD30" s="555"/>
      <c r="AE30" s="554" t="s">
        <v>2613</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2576</v>
      </c>
      <c r="Q31" s="550"/>
      <c r="R31" s="550"/>
      <c r="S31" s="550"/>
      <c r="T31" s="550"/>
      <c r="U31" s="551"/>
      <c r="V31" s="545"/>
      <c r="W31" s="545"/>
      <c r="X31" s="545"/>
      <c r="Y31" s="545"/>
      <c r="Z31" s="545"/>
      <c r="AA31" s="545"/>
      <c r="AB31" s="554"/>
      <c r="AC31" s="555"/>
      <c r="AD31" s="555"/>
      <c r="AE31" s="554" t="s">
        <v>2613</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2576</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2576</v>
      </c>
      <c r="Q34" s="547"/>
      <c r="R34" s="547"/>
      <c r="S34" s="547"/>
      <c r="T34" s="547"/>
      <c r="U34" s="548"/>
      <c r="V34" s="589"/>
      <c r="W34" s="589"/>
      <c r="X34" s="589"/>
      <c r="Y34" s="589"/>
      <c r="Z34" s="589"/>
      <c r="AA34" s="589"/>
      <c r="AB34" s="587"/>
      <c r="AC34" s="588"/>
      <c r="AD34" s="588"/>
      <c r="AE34" s="587" t="s">
        <v>2614</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2576</v>
      </c>
      <c r="Q35" s="550"/>
      <c r="R35" s="550"/>
      <c r="S35" s="550"/>
      <c r="T35" s="550"/>
      <c r="U35" s="551"/>
      <c r="V35" s="545"/>
      <c r="W35" s="545"/>
      <c r="X35" s="545"/>
      <c r="Y35" s="545"/>
      <c r="Z35" s="545"/>
      <c r="AA35" s="545"/>
      <c r="AB35" s="554"/>
      <c r="AC35" s="555"/>
      <c r="AD35" s="555"/>
      <c r="AE35" s="554" t="s">
        <v>2614</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2576</v>
      </c>
      <c r="Q36" s="557"/>
      <c r="R36" s="557"/>
      <c r="S36" s="557"/>
      <c r="T36" s="557"/>
      <c r="U36" s="558"/>
      <c r="V36" s="590"/>
      <c r="W36" s="590"/>
      <c r="X36" s="590"/>
      <c r="Y36" s="590"/>
      <c r="Z36" s="590"/>
      <c r="AA36" s="590"/>
      <c r="AB36" s="593"/>
      <c r="AC36" s="594"/>
      <c r="AD36" s="594"/>
      <c r="AE36" s="593" t="s">
        <v>2614</v>
      </c>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mcsi</cp:lastModifiedBy>
  <cp:lastPrinted>2021-03-04T10:23:32Z</cp:lastPrinted>
  <dcterms:created xsi:type="dcterms:W3CDTF">2020-12-23T05:28:24Z</dcterms:created>
  <dcterms:modified xsi:type="dcterms:W3CDTF">2025-10-28T06:14:15Z</dcterms:modified>
</cp:coreProperties>
</file>