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豊岡\"/>
    </mc:Choice>
  </mc:AlternateContent>
  <xr:revisionPtr revIDLastSave="0" documentId="13_ncr:1_{011A4E63-0481-4A38-999C-7DDAE6C0B1B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572" yWindow="156" windowWidth="12036" windowHeight="122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<sst xmlns="http://schemas.openxmlformats.org/spreadsheetml/2006/main" count="3085" uniqueCount="2606">
  <si>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</si>
  <si>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</si>
  <si>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</si>
  <si>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</si>
  <si>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</si>
  <si>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</si>
  <si>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</si>
  <si>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</si>
  <si>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</si>
  <si>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</si>
  <si>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</si>
  <si>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</si>
  <si>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</si>
  <si>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</si>
  <si>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</si>
  <si>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</si>
  <si>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</si>
  <si>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</si>
  <si>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</si>
  <si>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</si>
  <si>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</si>
  <si>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</si>
  <si>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</si>
  <si>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</si>
  <si>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</si>
  <si>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</si>
  <si>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</si>
  <si>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</si>
  <si>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</si>
  <si>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</si>
  <si>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</si>
  <si>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</si>
  <si>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</si>
  <si>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</si>
  <si>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</si>
  <si>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</si>
  <si>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</si>
  <si>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</si>
  <si>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</si>
  <si>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</si>
  <si>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</si>
  <si>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</si>
  <si>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</si>
  <si>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</si>
  <si>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</si>
  <si>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</si>
  <si>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</si>
  <si>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</si>
  <si>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</si>
  <si>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</si>
  <si>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</si>
  <si>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</si>
  <si>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</si>
  <si>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</si>
  <si>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</si>
  <si>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</si>
  <si>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</si>
  <si>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</si>
  <si>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</si>
  <si>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</si>
  <si>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</si>
  <si>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</si>
  <si>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</si>
  <si>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</si>
  <si>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</si>
  <si>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</si>
  <si>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</si>
  <si>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</si>
  <si>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</si>
  <si>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</si>
  <si>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</si>
  <si>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</si>
  <si>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</si>
  <si>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</si>
  <si>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</si>
  <si>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</si>
  <si>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</si>
  <si>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</si>
  <si>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</si>
  <si>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</si>
  <si>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</si>
  <si>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</si>
  <si>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</si>
  <si>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</si>
  <si>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</si>
  <si>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</si>
  <si>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</si>
  <si>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</si>
  <si>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</si>
  <si>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</si>
  <si>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</si>
  <si>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</si>
  <si>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</si>
  <si>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</si>
  <si>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</si>
  <si>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</si>
  <si>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</si>
  <si>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</si>
  <si>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</si>
  <si>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</si>
  <si>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</si>
  <si>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</si>
  <si>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</si>
  <si>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</si>
  <si>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</si>
  <si>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</si>
  <si>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</si>
  <si>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</si>
  <si>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</si>
  <si>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</si>
  <si>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</si>
  <si>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</si>
  <si>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</si>
  <si>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</si>
  <si>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</si>
  <si>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</si>
  <si>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</si>
  <si>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</si>
  <si>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</si>
  <si>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</si>
  <si>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</si>
  <si>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</si>
  <si>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</si>
  <si>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</si>
  <si>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</si>
  <si>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</si>
  <si>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</si>
  <si>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</si>
  <si>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</si>
  <si>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</si>
  <si>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</si>
  <si>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</si>
  <si>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</si>
  <si>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</si>
  <si>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</si>
  <si>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</si>
  <si>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</si>
  <si>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</si>
  <si>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</si>
  <si>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</si>
  <si>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</si>
  <si>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</si>
  <si>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</si>
  <si>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</si>
  <si>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</si>
  <si>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</si>
  <si>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</si>
  <si>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</si>
  <si>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</si>
  <si>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</si>
  <si>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</si>
  <si>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</si>
  <si>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</si>
  <si>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</si>
  <si>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</si>
  <si>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</si>
  <si>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</si>
  <si>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</si>
  <si>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</si>
  <si>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</si>
  <si>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</si>
  <si>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</si>
  <si>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</si>
  <si>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</si>
  <si>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</si>
  <si>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</si>
  <si>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</si>
  <si>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</si>
  <si>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</si>
  <si>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</si>
  <si>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</si>
  <si>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</si>
  <si>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</si>
  <si>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</si>
  <si>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</si>
  <si>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</si>
  <si>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</si>
  <si>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</si>
  <si>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</si>
  <si>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</si>
  <si>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</si>
  <si>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</si>
  <si>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</si>
  <si>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</si>
  <si>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</si>
  <si>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</si>
  <si>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</si>
  <si>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</si>
  <si>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</si>
  <si>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</si>
  <si>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</si>
  <si>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</si>
  <si>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</si>
  <si>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</si>
  <si>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</si>
  <si>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</si>
  <si>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</si>
  <si>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</si>
  <si>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</si>
  <si>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</si>
  <si>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</si>
  <si>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</si>
  <si>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</si>
  <si>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</si>
  <si>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</si>
  <si>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</si>
  <si>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</si>
  <si>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</si>
  <si>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</si>
  <si>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</si>
  <si>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</si>
  <si>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</si>
  <si>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</si>
  <si>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</si>
  <si>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</si>
  <si>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</si>
  <si>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</si>
  <si>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</si>
  <si>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</si>
  <si>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</si>
  <si>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</si>
  <si>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</si>
  <si>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</si>
  <si>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</si>
  <si>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</si>
  <si>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</si>
  <si>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</si>
  <si>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</si>
  <si>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</si>
  <si>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</si>
  <si>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</si>
  <si>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</si>
  <si>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</si>
  <si>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</si>
  <si>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</si>
  <si>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</si>
  <si>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</si>
  <si>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</si>
  <si>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</si>
  <si>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</si>
  <si>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</si>
  <si>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</si>
  <si>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</si>
  <si>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</si>
  <si>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</si>
  <si>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</si>
  <si>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</si>
  <si>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</si>
  <si>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</si>
  <si>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</si>
  <si>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</si>
  <si>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</si>
  <si>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</si>
  <si>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</si>
  <si>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</si>
  <si>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</si>
  <si>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</si>
  <si>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</si>
  <si>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</si>
  <si>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</si>
  <si>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</si>
  <si>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</si>
  <si>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</si>
  <si>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</si>
  <si>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</si>
  <si>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</si>
  <si>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</si>
  <si>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</si>
  <si>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</si>
  <si>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</si>
  <si>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</si>
  <si>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</si>
  <si>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</si>
  <si>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</si>
  <si>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</si>
  <si>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</si>
  <si>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</si>
  <si>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</si>
  <si>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</si>
  <si>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</si>
  <si>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</si>
  <si>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</si>
  <si>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</si>
  <si>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</si>
  <si>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</si>
  <si>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</si>
  <si>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</si>
  <si>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</si>
  <si>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</si>
  <si>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</si>
  <si>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</si>
  <si>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</si>
  <si>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</si>
  <si>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</si>
  <si>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</si>
  <si>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</si>
  <si>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</si>
  <si>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</si>
  <si>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</si>
  <si>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</si>
  <si>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</si>
  <si>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</si>
  <si>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</si>
  <si>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</si>
  <si>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</si>
  <si>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</si>
  <si>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</si>
  <si>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</si>
  <si>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</si>
  <si>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</si>
  <si>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</si>
  <si>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</si>
  <si>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</si>
  <si>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</si>
  <si>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</si>
  <si>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</si>
  <si>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</si>
  <si>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</si>
  <si>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</si>
  <si>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</si>
  <si>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</si>
  <si>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</si>
  <si>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</si>
  <si>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</si>
  <si>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</si>
  <si>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</si>
  <si>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</si>
  <si>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</si>
  <si>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</si>
  <si>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</si>
  <si>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</si>
  <si>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</si>
  <si>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</si>
  <si>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</si>
  <si>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</si>
  <si>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</si>
  <si>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</si>
  <si>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</si>
  <si>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</si>
  <si>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</si>
  <si>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</si>
  <si>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</si>
  <si>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</si>
  <si>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</si>
  <si>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</si>
  <si>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</si>
  <si>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</si>
  <si>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</si>
  <si>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</si>
  <si>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</si>
  <si>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</si>
  <si>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</si>
  <si>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</si>
  <si>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</si>
  <si>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</si>
  <si>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</si>
  <si>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</si>
  <si>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</si>
  <si>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</si>
  <si>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</si>
  <si>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</si>
  <si>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</si>
  <si>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</si>
  <si>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</si>
  <si>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</si>
  <si>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</si>
  <si>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</si>
  <si>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</si>
  <si>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</si>
  <si>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</si>
  <si>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</si>
  <si>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</si>
  <si>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</si>
  <si>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</si>
  <si>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</si>
  <si>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</si>
  <si>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</si>
  <si>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</si>
  <si>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</si>
  <si>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</si>
  <si>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</si>
  <si>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</si>
  <si>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</si>
  <si>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</si>
  <si>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</si>
  <si>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</si>
  <si>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</si>
  <si>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</si>
  <si>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</si>
  <si>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</si>
  <si>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</si>
  <si>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</si>
  <si>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</si>
  <si>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</si>
  <si>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</si>
  <si>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</si>
  <si>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</si>
  <si>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</si>
  <si>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</si>
  <si>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</si>
  <si>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</si>
  <si>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</si>
  <si>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</si>
  <si>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</si>
  <si>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</si>
  <si>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</si>
  <si>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</si>
  <si>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</si>
  <si>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</si>
  <si>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</si>
  <si>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</si>
  <si>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</si>
  <si>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</si>
  <si>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</si>
  <si>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</si>
  <si>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</si>
  <si>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</si>
  <si>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</si>
  <si>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</si>
  <si>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</si>
  <si>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</si>
  <si>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</si>
  <si>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</si>
  <si>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</si>
  <si>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</si>
  <si>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</si>
  <si>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</si>
  <si>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</si>
  <si>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</si>
  <si>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</si>
  <si>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</si>
  <si>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</si>
  <si>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</si>
  <si>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</si>
  <si>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</si>
  <si>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</si>
  <si>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</si>
  <si>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</si>
  <si>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</si>
  <si>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</si>
  <si>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</si>
  <si>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</si>
  <si>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</si>
  <si>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</si>
  <si>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</si>
  <si>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</si>
  <si>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</si>
  <si>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</si>
  <si>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</si>
  <si>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</si>
  <si>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</si>
  <si>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</si>
  <si>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</si>
  <si>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</si>
  <si>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</si>
  <si>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</si>
  <si>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</si>
  <si>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</si>
  <si>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</si>
  <si>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</si>
  <si>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</si>
  <si>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</si>
  <si>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</si>
  <si>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</si>
  <si>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</si>
  <si>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</si>
  <si>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</si>
  <si>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</si>
  <si>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</si>
  <si>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</si>
  <si>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</si>
  <si>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</si>
  <si>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</si>
  <si>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</si>
  <si>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</si>
  <si>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</si>
  <si>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</si>
  <si>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</si>
  <si>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</si>
  <si>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</si>
  <si>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</si>
  <si>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</si>
  <si>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</si>
  <si>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</si>
  <si>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</si>
  <si>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</si>
  <si>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</si>
  <si>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</si>
  <si>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</si>
  <si>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</si>
  <si>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</si>
  <si>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</si>
  <si>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</si>
  <si>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</si>
  <si>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</si>
  <si>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</si>
  <si>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</si>
  <si>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</si>
  <si>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</si>
  <si>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</si>
  <si>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</si>
  <si>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</si>
  <si>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</si>
  <si>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</si>
  <si>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</si>
  <si>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</si>
  <si>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</si>
  <si>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</si>
  <si>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</si>
  <si>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</si>
  <si>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</si>
  <si>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</si>
  <si>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</si>
  <si>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</si>
  <si>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</si>
  <si>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</si>
  <si>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</si>
  <si>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</si>
  <si>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</si>
  <si>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</si>
  <si>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</si>
  <si>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</si>
  <si>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</si>
  <si>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</si>
  <si>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</si>
  <si>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</si>
  <si>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</si>
  <si>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</si>
  <si>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</si>
  <si>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</si>
  <si>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</si>
  <si>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</si>
  <si>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</si>
  <si>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</si>
  <si>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</si>
  <si>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</si>
  <si>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</si>
  <si>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</si>
  <si>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</si>
  <si>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</si>
  <si>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</si>
  <si>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</si>
  <si>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</si>
  <si>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</si>
  <si>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</si>
  <si>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</si>
  <si>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</si>
  <si>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</si>
  <si>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</si>
  <si>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</si>
  <si>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</si>
  <si>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</si>
  <si>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</si>
  <si>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</si>
  <si>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</si>
  <si>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</si>
  <si>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</si>
  <si>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</si>
  <si>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</si>
  <si>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</si>
  <si>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</si>
  <si>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</si>
  <si>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</si>
  <si>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</si>
  <si>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</si>
  <si>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</si>
  <si>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</si>
  <si>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</si>
  <si>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</si>
  <si>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</si>
  <si>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</si>
  <si>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</si>
  <si>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</si>
  <si>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</si>
  <si>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</si>
  <si>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</si>
  <si>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</si>
  <si>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</si>
  <si>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</si>
  <si>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</si>
  <si>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</si>
  <si>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</si>
  <si>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</si>
  <si>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</si>
  <si>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</si>
  <si>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</si>
  <si>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</si>
  <si>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</si>
  <si>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</si>
  <si>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</si>
  <si>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</si>
  <si>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</si>
  <si>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</si>
  <si>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</si>
  <si>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</si>
  <si>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</si>
  <si>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</si>
  <si>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</si>
  <si>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</si>
  <si>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</si>
  <si>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</si>
  <si>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</si>
  <si>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</si>
  <si>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</si>
  <si>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</si>
  <si>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</si>
  <si>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</si>
  <si>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</si>
  <si>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</si>
  <si>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</si>
  <si>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</si>
  <si>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</si>
  <si>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</si>
  <si>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</si>
  <si>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</si>
  <si>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</si>
  <si>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</si>
  <si>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</si>
  <si>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</si>
  <si>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</si>
  <si>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</si>
  <si>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</si>
  <si>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</si>
  <si>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</si>
  <si>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</si>
  <si>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</si>
  <si>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</si>
  <si>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</si>
  <si>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</si>
  <si>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</si>
  <si>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</si>
  <si>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</si>
  <si>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</si>
  <si>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</si>
  <si>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</si>
  <si>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</si>
  <si>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</si>
  <si>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</si>
  <si>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</si>
  <si>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</si>
  <si>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</si>
  <si>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</si>
  <si>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</si>
  <si>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</si>
  <si>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</si>
  <si>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</si>
  <si>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</si>
  <si>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</si>
  <si>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</si>
  <si>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</si>
  <si>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</si>
  <si>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</si>
  <si>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</si>
  <si>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</si>
  <si>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</si>
  <si>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</si>
  <si>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</si>
  <si>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</si>
  <si>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</si>
  <si>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</si>
  <si>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</si>
  <si>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</si>
  <si>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</si>
  <si>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</si>
  <si>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</si>
  <si>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</si>
  <si>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</si>
  <si>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</si>
  <si>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</si>
  <si>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</si>
  <si>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</si>
  <si>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</si>
  <si>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</si>
  <si>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</si>
  <si>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</si>
  <si>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</si>
  <si>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</si>
  <si>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</si>
  <si>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</si>
  <si>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</si>
  <si>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</si>
  <si>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</si>
  <si>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</si>
  <si>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</si>
  <si>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</si>
  <si>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</si>
  <si>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</si>
  <si>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</si>
  <si>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</si>
  <si>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</si>
  <si>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</si>
  <si>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</si>
  <si>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</si>
  <si>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</si>
  <si>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</si>
  <si>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</si>
  <si>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</si>
  <si>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</si>
  <si>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</si>
  <si>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</si>
  <si>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</si>
  <si>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</si>
  <si>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</si>
  <si>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</si>
  <si>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</si>
  <si>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</si>
  <si>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</si>
  <si>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</si>
  <si>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</si>
  <si>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</si>
  <si>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</si>
  <si>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</si>
  <si>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</si>
  <si>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</si>
  <si>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</si>
  <si>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</si>
  <si>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</si>
  <si>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</si>
  <si>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</si>
  <si>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</si>
  <si>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</si>
  <si>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</si>
  <si>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</si>
  <si>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</si>
  <si>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</si>
  <si>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</si>
  <si>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</si>
  <si>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</si>
  <si>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</si>
  <si>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</si>
  <si>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</si>
  <si>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</si>
  <si>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</si>
  <si>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</si>
  <si>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</si>
  <si>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</si>
  <si>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</si>
  <si>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</si>
  <si>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</si>
  <si>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</si>
  <si>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</si>
  <si>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</si>
  <si>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</si>
  <si>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</si>
  <si>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</si>
  <si>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</si>
  <si>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</si>
  <si>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</si>
  <si>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</si>
  <si>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</si>
  <si>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</si>
  <si>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</si>
  <si>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</si>
  <si>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</si>
  <si>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</si>
  <si>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</si>
  <si>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</si>
  <si>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</si>
  <si>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</si>
  <si>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</si>
  <si>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</si>
  <si>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</si>
  <si>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</si>
  <si>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</si>
  <si>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</si>
  <si>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</si>
  <si>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</si>
  <si>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</si>
  <si>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</si>
  <si>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</si>
  <si>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</si>
  <si>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</si>
  <si>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</si>
  <si>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</si>
  <si>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</si>
  <si>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</si>
  <si>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</si>
  <si>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</si>
  <si>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</si>
  <si>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</si>
  <si>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</si>
  <si>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</si>
  <si>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</si>
  <si>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</si>
  <si>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</si>
  <si>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</si>
  <si>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</si>
  <si>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</si>
  <si>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</si>
  <si>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</si>
  <si>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</si>
  <si>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</si>
  <si>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</si>
  <si>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</si>
  <si>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</si>
  <si>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</si>
  <si>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</si>
  <si>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</si>
  <si>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</si>
  <si>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</si>
  <si>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</si>
  <si>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</si>
  <si>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</si>
  <si>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</si>
  <si>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</si>
  <si>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</si>
  <si>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</si>
  <si>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</si>
  <si>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</si>
  <si>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</si>
  <si>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</si>
  <si>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</si>
  <si>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</si>
  <si>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</si>
  <si>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</si>
  <si>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</si>
  <si>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</si>
  <si>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</si>
  <si>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</si>
  <si>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</si>
  <si>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</si>
  <si>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</si>
  <si>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</si>
  <si>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</si>
  <si>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</si>
  <si>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</si>
  <si>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</si>
  <si>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</si>
  <si>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</si>
  <si>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</si>
  <si>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</si>
  <si>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</si>
  <si>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</si>
  <si>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</si>
  <si>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</si>
  <si>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</si>
  <si>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</si>
  <si>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</si>
  <si>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</si>
  <si>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</si>
  <si>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</si>
  <si>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</si>
  <si>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</si>
  <si>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</si>
  <si>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</si>
  <si>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</si>
  <si>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</si>
  <si>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</si>
  <si>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</si>
  <si>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</si>
  <si>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</si>
  <si>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</si>
  <si>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</si>
  <si>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</si>
  <si>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</si>
  <si>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</si>
  <si>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</si>
  <si>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</si>
  <si>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</si>
  <si>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</si>
  <si>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</si>
  <si>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</si>
  <si>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</si>
  <si>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</si>
  <si>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</si>
  <si>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</si>
  <si>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</si>
  <si>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</si>
  <si>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</si>
  <si>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</si>
  <si>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</si>
  <si>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</si>
  <si>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</si>
  <si>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</si>
  <si>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</si>
  <si>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</si>
  <si>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</si>
  <si>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</si>
  <si>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</si>
  <si>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</si>
  <si>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</si>
  <si>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</si>
  <si>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</si>
  <si>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</si>
  <si>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</si>
  <si>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</si>
  <si>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</si>
  <si>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</si>
  <si>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</si>
  <si>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</si>
  <si>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</si>
  <si>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</si>
  <si>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</si>
  <si>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</si>
  <si>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</si>
  <si>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</si>
  <si>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</si>
  <si>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</si>
  <si>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</si>
  <si>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</si>
  <si>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</si>
  <si>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</si>
  <si>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</si>
  <si>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</si>
  <si>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</si>
  <si>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</si>
  <si>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</si>
  <si>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</si>
  <si>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</si>
  <si>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</si>
  <si>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</si>
  <si>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</si>
  <si>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</si>
  <si>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</si>
  <si>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</si>
  <si>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</si>
  <si>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</si>
  <si>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</si>
  <si>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</si>
  <si>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</si>
  <si>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</si>
  <si>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</si>
  <si>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</si>
  <si>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</si>
  <si>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</si>
  <si>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</si>
  <si>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</si>
  <si>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</si>
  <si>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</si>
  <si>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</si>
  <si>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</si>
  <si>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</si>
  <si>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</si>
  <si>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</si>
  <si>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</si>
  <si>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</si>
  <si>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</si>
  <si>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</si>
  <si>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</si>
  <si>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</si>
  <si>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</si>
  <si>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</si>
  <si>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</si>
  <si>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</si>
  <si>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</si>
  <si>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</si>
  <si>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</si>
  <si>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</si>
  <si>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</si>
  <si>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</si>
  <si>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</si>
  <si>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</si>
  <si>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</si>
  <si>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</si>
  <si>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</si>
  <si>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</si>
  <si>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</si>
  <si>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</si>
  <si>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</si>
  <si>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</si>
  <si>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</si>
  <si>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</si>
  <si>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</si>
  <si>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</si>
  <si>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</si>
  <si>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</si>
  <si>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</si>
  <si>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</si>
  <si>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</si>
  <si>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</si>
  <si>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</si>
  <si>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</si>
  <si>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</si>
  <si>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</si>
  <si>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</si>
  <si>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</si>
  <si>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</si>
  <si>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</si>
  <si>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</si>
  <si>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</si>
  <si>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</si>
  <si>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</si>
  <si>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</si>
  <si>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</si>
  <si>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</si>
  <si>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</si>
  <si>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</si>
  <si>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</si>
  <si>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</si>
  <si>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</si>
  <si>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</si>
  <si>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</si>
  <si>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</si>
  <si>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</si>
  <si>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</si>
  <si>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</si>
  <si>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</si>
  <si>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</si>
  <si>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</si>
  <si>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</si>
  <si>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</si>
  <si>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</si>
  <si>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</si>
  <si>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</si>
  <si>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</si>
  <si>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</si>
  <si>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</si>
  <si>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</si>
  <si>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</si>
  <si>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</si>
  <si>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</si>
  <si>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</si>
  <si>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</si>
  <si>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</si>
  <si>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</si>
  <si>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</si>
  <si>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</si>
  <si>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</si>
  <si>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</si>
  <si>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</si>
  <si>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</si>
  <si>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</si>
  <si>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</si>
  <si>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</si>
  <si>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</si>
  <si>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</si>
  <si>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</si>
  <si>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</si>
  <si>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</si>
  <si>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</si>
  <si>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</si>
  <si>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</si>
  <si>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</si>
  <si>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</si>
  <si>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</si>
  <si>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</si>
  <si>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</si>
  <si>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</si>
  <si>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</si>
  <si>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</si>
  <si>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</si>
  <si>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</si>
  <si>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</si>
  <si>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</si>
  <si>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</si>
  <si>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</si>
  <si>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</si>
  <si>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</si>
  <si>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</si>
  <si>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</si>
  <si>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</si>
  <si>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</si>
  <si>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</si>
  <si>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</si>
  <si>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</si>
  <si>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</si>
  <si>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</si>
  <si>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</si>
  <si>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</si>
  <si>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</si>
  <si>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</si>
  <si>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</si>
  <si>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</si>
  <si>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</si>
  <si>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</si>
  <si>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</si>
  <si>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</si>
  <si>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</si>
  <si>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</si>
  <si>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</si>
  <si>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</si>
  <si>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</si>
  <si>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</si>
  <si>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</si>
  <si>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</si>
  <si>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</si>
  <si>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</si>
  <si>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</si>
  <si>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</si>
  <si>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</si>
  <si>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</si>
  <si>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</si>
  <si>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</si>
  <si>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</si>
  <si>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</si>
  <si>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</si>
  <si>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</si>
  <si>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</si>
  <si>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</si>
  <si>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</si>
  <si>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</si>
  <si>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</si>
  <si>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</si>
  <si>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</si>
  <si>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</si>
  <si>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</si>
  <si>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</si>
  <si>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</si>
  <si>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</si>
  <si>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</si>
  <si>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</si>
  <si>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</si>
  <si>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</si>
  <si>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</si>
  <si>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</si>
  <si>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</si>
  <si>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</si>
  <si>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</si>
  <si>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</si>
  <si>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</si>
  <si>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</si>
  <si>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</si>
  <si>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</si>
  <si>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</si>
  <si>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</si>
  <si>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</si>
  <si>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</si>
  <si>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</si>
  <si>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</si>
  <si>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</si>
  <si>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</si>
  <si>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</si>
  <si>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</si>
  <si>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</si>
  <si>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</si>
  <si>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</si>
  <si>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</si>
  <si>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</si>
  <si>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</si>
  <si>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</si>
  <si>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</si>
  <si>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</si>
  <si>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</si>
  <si>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</si>
  <si>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</si>
  <si>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</si>
  <si>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</si>
  <si>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</si>
  <si>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</si>
  <si>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</si>
  <si>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</si>
  <si>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</si>
  <si>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</si>
  <si>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</si>
  <si>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</si>
  <si>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</si>
  <si>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</si>
  <si>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</si>
  <si>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</si>
  <si>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</si>
  <si>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</si>
  <si>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</si>
  <si>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</si>
  <si>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</si>
  <si>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</si>
  <si>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</si>
  <si>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</si>
  <si>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</si>
  <si>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</si>
  <si>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</si>
  <si>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</si>
  <si>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</si>
  <si>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</si>
  <si>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</si>
  <si>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</si>
  <si>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</si>
  <si>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</si>
  <si>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</si>
  <si>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</si>
  <si>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</si>
  <si>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</si>
  <si>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</si>
  <si>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</si>
  <si>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</si>
  <si>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</si>
  <si>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</si>
  <si>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</si>
  <si>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</si>
  <si>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</si>
  <si>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</si>
  <si>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</si>
  <si>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</si>
  <si>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</si>
  <si>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</si>
  <si>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</si>
  <si>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</si>
  <si>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</si>
  <si>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</si>
  <si>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</si>
  <si>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</si>
  <si>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</si>
  <si>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</si>
  <si>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</si>
  <si>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</si>
  <si>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</si>
  <si>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</si>
  <si>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</si>
  <si>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</si>
  <si>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</si>
  <si>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</si>
  <si>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</si>
  <si>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</si>
  <si>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</si>
  <si>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</si>
  <si>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</si>
  <si>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</si>
  <si>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</si>
  <si>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</si>
  <si>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</si>
  <si>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</si>
  <si>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</si>
  <si>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</si>
  <si>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</si>
  <si>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</si>
  <si>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</si>
  <si>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</si>
  <si>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</si>
  <si>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</si>
  <si>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</si>
  <si>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</si>
  <si>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</si>
  <si>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</si>
  <si>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</si>
  <si>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</si>
  <si>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</si>
  <si>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</si>
  <si>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</si>
  <si>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</si>
  <si>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</si>
  <si>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</si>
  <si>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</si>
  <si>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</si>
  <si>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</si>
  <si>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</si>
  <si>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</si>
  <si>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</si>
  <si>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</si>
  <si>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</si>
  <si>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</si>
  <si>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</si>
  <si>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</si>
  <si>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</si>
  <si>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</si>
  <si>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</si>
  <si>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</si>
  <si>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</si>
  <si>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</si>
  <si>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</si>
  <si>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</si>
  <si>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</si>
  <si>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</si>
  <si>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</si>
  <si>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</si>
  <si>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</si>
  <si>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</si>
  <si>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</si>
  <si>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</si>
  <si>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</si>
  <si>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</si>
  <si>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</si>
  <si>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</si>
  <si>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</si>
  <si>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</si>
  <si>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</si>
  <si>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</si>
  <si>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</si>
  <si>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</si>
  <si>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</si>
  <si>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</si>
  <si>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</si>
  <si>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</si>
  <si>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</si>
  <si>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</si>
  <si>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</si>
  <si>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</si>
  <si>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</si>
  <si>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</si>
  <si>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</si>
  <si>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</si>
  <si>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</si>
  <si>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</si>
  <si>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</si>
  <si>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</si>
  <si>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</si>
  <si>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</si>
  <si>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</si>
  <si>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</si>
  <si>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</si>
  <si>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</si>
  <si>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</si>
  <si>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</si>
  <si>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</si>
  <si>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</si>
  <si>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</si>
  <si>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</si>
  <si>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</si>
  <si>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</si>
  <si>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</si>
  <si>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</si>
  <si>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</si>
  <si>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</si>
  <si>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</si>
  <si>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</si>
  <si>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</si>
  <si>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</si>
  <si>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</si>
  <si>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</si>
  <si>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</si>
  <si>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</si>
  <si>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</si>
  <si>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</si>
  <si>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</si>
  <si>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</si>
  <si>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</si>
  <si>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</si>
  <si>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</si>
  <si>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</si>
  <si>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</si>
  <si>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</si>
  <si>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</si>
  <si>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</si>
  <si>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</si>
  <si>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</si>
  <si>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</si>
  <si>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</si>
  <si>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</si>
  <si>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</si>
  <si>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</si>
  <si>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</si>
  <si>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</si>
  <si>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</si>
  <si>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</si>
  <si>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</si>
  <si>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</si>
  <si>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</si>
  <si>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</si>
  <si>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</si>
  <si>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</si>
  <si>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</si>
  <si>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</si>
  <si>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</si>
  <si>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</si>
  <si>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</si>
  <si>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</si>
  <si>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</si>
  <si>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</si>
  <si>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</si>
  <si>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</si>
  <si>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</si>
  <si>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</si>
  <si>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</si>
  <si>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</si>
  <si>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</si>
  <si>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</si>
  <si>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</si>
  <si>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</si>
  <si>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</si>
  <si>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</si>
  <si>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</si>
  <si>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</si>
  <si>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</si>
  <si>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</si>
  <si>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</si>
  <si>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</si>
  <si>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</si>
  <si>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</si>
  <si>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</si>
  <si>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</si>
  <si>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</si>
  <si>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</si>
  <si>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</si>
  <si>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</si>
  <si>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</si>
  <si>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</si>
  <si>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</si>
  <si>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</si>
  <si>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</si>
  <si>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</si>
  <si>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</si>
  <si>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</si>
  <si>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</si>
  <si>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</si>
  <si>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</si>
  <si>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</si>
  <si>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</si>
  <si>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</si>
  <si>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</si>
  <si>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</si>
  <si>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</si>
  <si>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</si>
  <si>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</si>
  <si>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</si>
  <si>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</si>
  <si>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</si>
  <si>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</si>
  <si>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</si>
  <si>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</si>
  <si>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</si>
  <si>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</si>
  <si>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</si>
  <si>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</si>
  <si>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</si>
  <si>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</si>
  <si>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</si>
  <si>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</si>
  <si>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</si>
  <si>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</si>
  <si>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</si>
  <si>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</si>
  <si>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</si>
  <si>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</si>
  <si>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</si>
  <si>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</si>
  <si>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</si>
  <si>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</si>
  <si>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</si>
  <si>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</si>
  <si>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</si>
  <si>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</si>
  <si>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</si>
  <si>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</si>
  <si>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</si>
  <si>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</si>
  <si>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</si>
  <si>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</si>
  <si>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</si>
  <si>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</si>
  <si>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</si>
  <si>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</si>
  <si>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</si>
  <si>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</si>
  <si>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</si>
  <si>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</si>
  <si>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</si>
  <si>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</si>
  <si>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</si>
  <si>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</si>
  <si>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</si>
  <si>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</si>
  <si>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</si>
  <si>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</si>
  <si>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</si>
  <si>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</si>
  <si>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</si>
  <si>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</si>
  <si>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</si>
  <si>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</si>
  <si>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</si>
  <si>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</si>
  <si>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</si>
  <si>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</si>
  <si>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</si>
  <si>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</si>
  <si>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</si>
  <si>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</si>
  <si>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</si>
  <si>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</si>
  <si>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</si>
  <si>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</si>
  <si>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</si>
  <si>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</si>
  <si>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</si>
  <si>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</si>
  <si>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</si>
  <si>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</si>
  <si>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</si>
  <si>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</si>
  <si>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</si>
  <si>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</si>
  <si>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</si>
  <si>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</si>
  <si>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</si>
  <si>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</si>
  <si>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</si>
  <si>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</si>
  <si>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</si>
  <si>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</si>
  <si>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</si>
  <si>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</si>
  <si>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</si>
  <si>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</si>
  <si>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</si>
  <si>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</si>
  <si>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</si>
  <si>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</si>
  <si>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</si>
  <si>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</si>
  <si>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</si>
  <si>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</si>
  <si>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</si>
  <si>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</si>
  <si>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</si>
  <si>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</si>
  <si>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</si>
  <si>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</si>
  <si>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</si>
  <si>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</si>
  <si>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</si>
  <si>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</si>
  <si>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</si>
  <si>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</si>
  <si>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</si>
  <si>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</si>
  <si>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</si>
  <si>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</si>
  <si>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</si>
  <si>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</si>
  <si>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</si>
  <si>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</si>
  <si>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</si>
  <si>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</si>
  <si>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</si>
  <si>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</si>
  <si>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</si>
  <si>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</si>
  <si>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</si>
  <si>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</si>
  <si>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</si>
  <si>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</si>
  <si>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</si>
  <si>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</si>
  <si>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</si>
  <si>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</si>
  <si>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</si>
  <si>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</si>
  <si>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</si>
  <si>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</si>
  <si>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</si>
  <si>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</si>
  <si>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</si>
  <si>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</si>
  <si>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</si>
  <si>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</si>
  <si>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</si>
  <si>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</si>
  <si>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</si>
  <si>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</si>
  <si>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</si>
  <si>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</si>
  <si>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</si>
  <si>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</si>
  <si>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</si>
  <si>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</si>
  <si>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</si>
  <si>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</si>
  <si>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</si>
  <si>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</si>
  <si>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</si>
  <si>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</si>
  <si>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</si>
  <si>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</si>
  <si>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</si>
  <si>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</si>
  <si>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</si>
  <si>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</si>
  <si>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</si>
  <si>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</si>
  <si>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</si>
  <si>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</si>
  <si>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</si>
  <si>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</si>
  <si>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</si>
  <si>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</si>
  <si>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</si>
  <si>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</si>
  <si>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</si>
  <si>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</si>
  <si>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</si>
  <si>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</si>
  <si>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</si>
  <si>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</si>
  <si>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</si>
  <si>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</si>
  <si>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</si>
  <si>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</si>
  <si>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</si>
  <si>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</si>
  <si>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</si>
  <si>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</si>
  <si>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</si>
  <si>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</si>
  <si>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</si>
  <si>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</si>
  <si>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</si>
  <si>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</si>
  <si>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</si>
  <si>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</si>
  <si>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</si>
  <si>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</si>
  <si>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</si>
  <si>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</si>
  <si>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</si>
  <si>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</si>
  <si>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</si>
  <si>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</si>
  <si>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</si>
  <si>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</si>
  <si>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</si>
  <si>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</si>
  <si>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</si>
  <si>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</si>
  <si>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</si>
  <si>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</si>
  <si>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</si>
  <si>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</si>
  <si>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</si>
  <si>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</si>
  <si>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</si>
  <si>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</si>
  <si>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</si>
  <si>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</si>
  <si>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</si>
  <si>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</si>
  <si>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</si>
  <si>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</si>
  <si>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</si>
  <si>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</si>
  <si>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</si>
  <si>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</si>
  <si>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</si>
  <si>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</si>
  <si>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</si>
  <si>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</si>
  <si>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</si>
  <si>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</si>
  <si>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</si>
  <si>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</si>
  <si>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</si>
  <si>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</si>
  <si>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</si>
  <si>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</si>
  <si>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</si>
  <si>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</si>
  <si>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</si>
  <si>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</si>
  <si>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</si>
  <si>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</si>
  <si>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</si>
  <si>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</si>
  <si>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</si>
  <si>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</si>
  <si>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</si>
  <si>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</si>
  <si>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</si>
  <si>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</si>
  <si>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</si>
  <si>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</si>
  <si>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</si>
  <si>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</si>
  <si>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</si>
  <si>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</si>
  <si>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</si>
  <si>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</si>
  <si>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</si>
  <si>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</si>
  <si>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</si>
  <si>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</si>
  <si>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</si>
  <si>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</si>
  <si>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</si>
  <si>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</si>
  <si>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</si>
  <si>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</si>
  <si>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</si>
  <si>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</si>
  <si>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</si>
  <si>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</si>
  <si>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</si>
  <si>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</si>
  <si>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</si>
  <si>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</si>
  <si>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</si>
  <si>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</si>
  <si>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</si>
  <si>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</si>
  <si>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</si>
  <si>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</si>
  <si>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</si>
  <si>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</si>
  <si>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</si>
  <si>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</si>
  <si>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</si>
  <si>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</si>
  <si>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</si>
  <si>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</si>
  <si>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</si>
  <si>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</si>
  <si>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</si>
  <si>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</si>
  <si>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</si>
  <si>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</si>
  <si>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</si>
  <si>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</si>
  <si>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</si>
  <si>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</si>
  <si>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</si>
  <si>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</si>
  <si>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</si>
  <si>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</si>
  <si>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</si>
  <si>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</si>
  <si>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</si>
  <si>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</si>
  <si>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</si>
  <si>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</si>
  <si>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</si>
  <si>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</si>
  <si>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</si>
  <si>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</si>
  <si>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</si>
  <si>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</si>
  <si>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</si>
  <si>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</si>
  <si>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</si>
  <si>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</si>
  <si>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</si>
  <si>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</si>
  <si>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</si>
  <si>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</si>
  <si>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</si>
  <si>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</si>
  <si>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</si>
  <si>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</si>
  <si>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</si>
  <si>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</si>
  <si>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</si>
  <si>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</si>
  <si>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</si>
  <si>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</si>
  <si>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</si>
  <si>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</si>
  <si>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</si>
  <si>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</si>
  <si>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</si>
  <si>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</si>
  <si>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</si>
  <si>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</si>
  <si>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</si>
  <si>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</si>
  <si>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</si>
  <si>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</si>
  <si>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</si>
  <si>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</si>
  <si>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</si>
  <si>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</si>
  <si>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</si>
  <si>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</si>
  <si>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</si>
  <si>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</si>
  <si>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</si>
  <si>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</si>
  <si>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</si>
  <si>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</si>
  <si>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</si>
  <si>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</si>
  <si>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</si>
  <si>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</si>
  <si>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</si>
  <si>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</si>
  <si>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</si>
  <si>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</si>
  <si>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</si>
  <si>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</si>
  <si>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</si>
  <si>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</si>
  <si>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</si>
  <si>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</si>
  <si>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</si>
  <si>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</si>
  <si>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</si>
  <si>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</si>
  <si>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</si>
  <si>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</si>
  <si>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</si>
  <si>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</si>
  <si>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</si>
  <si>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</si>
  <si>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</si>
  <si>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</si>
  <si>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</si>
  <si>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</si>
  <si>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</si>
  <si>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</si>
  <si>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</si>
  <si>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</si>
  <si>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</si>
  <si>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</si>
  <si>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</si>
  <si>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</si>
  <si>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</si>
  <si>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</si>
  <si>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</si>
  <si>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</si>
  <si>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</si>
  <si>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</si>
  <si>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</si>
  <si>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</si>
  <si>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</si>
  <si>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</si>
  <si>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</si>
  <si>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</si>
  <si>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</si>
  <si>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</si>
  <si>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</si>
  <si>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</si>
  <si>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</si>
  <si>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</si>
  <si>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</si>
  <si>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</si>
  <si>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</si>
  <si>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</si>
  <si>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</si>
  <si>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</si>
  <si>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</si>
  <si>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</si>
  <si>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</si>
  <si>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</si>
  <si>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</si>
  <si>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</si>
  <si>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</si>
  <si>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</si>
  <si>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</si>
  <si>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</si>
  <si>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</si>
  <si>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</si>
  <si>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</si>
  <si>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</si>
  <si>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</si>
  <si>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</si>
  <si>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</si>
  <si>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</si>
  <si>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</si>
  <si>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</si>
  <si>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</si>
  <si>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</si>
  <si>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</si>
  <si>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</si>
  <si>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</si>
  <si>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</si>
  <si>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</si>
  <si>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</si>
  <si>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</si>
  <si>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</si>
  <si>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</si>
  <si>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</si>
  <si>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</si>
  <si>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</si>
  <si>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</si>
  <si>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</si>
  <si>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</si>
  <si>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</si>
  <si>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</si>
  <si>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</si>
  <si>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</si>
  <si>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</si>
  <si>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</si>
  <si>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</si>
  <si>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</si>
  <si>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</si>
  <si>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</si>
  <si>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</si>
  <si>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</si>
  <si>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</si>
  <si>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</si>
  <si>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</si>
  <si>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</si>
  <si>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</si>
  <si>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</si>
  <si>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</si>
  <si>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</si>
  <si>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</si>
  <si>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</si>
  <si>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</si>
  <si>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</si>
  <si>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</si>
  <si>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</si>
  <si>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</si>
  <si>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</si>
  <si>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</si>
  <si>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</si>
  <si>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</si>
  <si>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</si>
  <si>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</si>
  <si>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</si>
  <si>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</si>
  <si>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</si>
  <si>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</si>
  <si>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</si>
  <si>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</si>
  <si>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</si>
  <si>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</si>
  <si>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</si>
  <si>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</si>
  <si>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</si>
  <si>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</si>
  <si>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</si>
  <si>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</si>
  <si>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</si>
  <si>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</si>
  <si>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</si>
  <si>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</si>
  <si>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</si>
  <si>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</si>
  <si>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</si>
  <si>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</si>
  <si>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</si>
  <si>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</si>
  <si>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</si>
  <si>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</si>
  <si>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</si>
  <si>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</si>
  <si>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</si>
  <si>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</si>
  <si>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</si>
  <si>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</si>
  <si>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</si>
  <si>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</si>
  <si>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</si>
  <si>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</si>
  <si>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</si>
  <si>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</si>
  <si>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</si>
  <si>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</si>
  <si>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</si>
  <si>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</si>
  <si>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</si>
  <si>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</si>
  <si>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</si>
  <si>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</si>
  <si>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</si>
  <si>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</si>
  <si>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</si>
  <si>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</si>
  <si>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</si>
  <si>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</si>
  <si>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</si>
  <si>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</si>
  <si>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</si>
  <si>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</si>
  <si>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</si>
  <si>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</si>
  <si>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</si>
  <si>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</si>
  <si>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</si>
  <si>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</si>
  <si>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</si>
  <si>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</si>
  <si>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</si>
  <si>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</si>
  <si>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</si>
  <si>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</si>
  <si>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</si>
  <si>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</si>
  <si>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</si>
  <si>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</si>
  <si>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</si>
  <si>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</si>
  <si>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</si>
  <si>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</si>
  <si>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</si>
  <si>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</si>
  <si>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</si>
  <si>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</si>
  <si>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</si>
  <si>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</si>
  <si>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</si>
  <si>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</si>
  <si>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</si>
  <si>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</si>
  <si>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</si>
  <si>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</si>
  <si>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</si>
  <si>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</si>
  <si>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</si>
  <si>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</si>
  <si>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</si>
  <si>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</si>
  <si>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</si>
  <si>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</si>
  <si>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</si>
  <si>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</si>
  <si>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</si>
  <si>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</si>
  <si>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</si>
  <si>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</si>
  <si>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</si>
  <si>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</si>
  <si>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</si>
  <si>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</si>
  <si>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</si>
  <si>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</si>
  <si>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</si>
  <si>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</si>
  <si>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</si>
  <si>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</si>
  <si>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</si>
  <si>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</si>
  <si>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</si>
  <si>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</si>
  <si>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</si>
  <si>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</si>
  <si>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</si>
  <si>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</si>
  <si>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</si>
  <si>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</si>
  <si>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</si>
  <si>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</si>
  <si>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</si>
  <si>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</si>
  <si>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</si>
  <si>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</si>
  <si>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</si>
  <si>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</si>
  <si>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</si>
  <si>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</si>
  <si>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</si>
  <si>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</si>
  <si>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</si>
  <si>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</si>
  <si>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</si>
  <si>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</si>
  <si>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</si>
  <si>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</si>
  <si>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</si>
  <si>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</si>
  <si>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</si>
  <si>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</si>
  <si>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</si>
  <si>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</si>
  <si>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</si>
  <si>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</si>
  <si>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</si>
  <si>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</si>
  <si>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</si>
  <si>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</si>
  <si>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</si>
  <si>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</si>
  <si>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</si>
  <si>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</si>
  <si>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</si>
  <si>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</si>
  <si>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</si>
  <si>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</si>
  <si>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</si>
  <si>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</si>
  <si>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</si>
  <si>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</si>
  <si>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</si>
  <si>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</si>
  <si>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</si>
  <si>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</si>
  <si>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</si>
  <si>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</si>
  <si>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</si>
  <si>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</si>
  <si>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</si>
  <si>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</si>
  <si>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</si>
  <si>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</si>
  <si>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</si>
  <si>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</si>
  <si>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</si>
  <si>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</si>
  <si>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</si>
  <si>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</si>
  <si>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</si>
  <si>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</si>
  <si>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</si>
  <si>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</si>
  <si>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</si>
  <si>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</si>
  <si>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</si>
  <si>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</si>
  <si>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</si>
  <si>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</si>
  <si>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</si>
  <si>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</si>
  <si>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</si>
  <si>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</si>
  <si>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</si>
  <si>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</si>
  <si>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</si>
  <si>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</si>
  <si>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</si>
  <si>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</si>
  <si>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</si>
  <si>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</si>
  <si>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</si>
  <si>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</si>
  <si>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</si>
  <si>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</si>
  <si>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</si>
  <si>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</si>
  <si>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</si>
  <si>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</si>
  <si>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</si>
  <si>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</si>
  <si>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</si>
  <si>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</si>
  <si>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</si>
  <si>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</si>
  <si>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</si>
  <si>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</si>
  <si>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</si>
  <si>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</si>
  <si>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</si>
  <si>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</si>
  <si>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</si>
  <si>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</si>
  <si>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</si>
  <si>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</si>
  <si>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</si>
  <si>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</si>
  <si>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</si>
  <si>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</si>
  <si>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</si>
  <si>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</si>
  <si>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</si>
  <si>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</si>
  <si>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</si>
  <si>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</si>
  <si>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</si>
  <si>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</si>
  <si>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</si>
  <si>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</si>
  <si>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</si>
  <si>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</si>
  <si>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</si>
  <si>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</si>
  <si>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</si>
  <si>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</si>
  <si>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</si>
  <si>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</si>
  <si>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</si>
  <si>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</si>
  <si>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</si>
  <si>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</si>
  <si>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</si>
  <si>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</si>
  <si>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</si>
  <si>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</si>
  <si>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</si>
  <si>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</si>
  <si>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</si>
  <si>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</si>
  <si>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</si>
  <si>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</si>
  <si>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</si>
  <si>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</si>
  <si>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</si>
  <si>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</si>
  <si>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</si>
  <si>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</si>
  <si>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</si>
  <si>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</si>
  <si>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</si>
  <si>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</si>
  <si>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</si>
  <si>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</si>
  <si>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</si>
  <si>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</si>
  <si>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</si>
  <si>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</si>
  <si>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</si>
  <si>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</si>
  <si>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</si>
  <si>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</si>
  <si>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</si>
  <si>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</si>
  <si>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</si>
  <si>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</si>
  <si>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</si>
  <si>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</si>
  <si>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</si>
  <si>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</si>
  <si>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</si>
  <si>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</si>
  <si>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</si>
  <si>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</si>
  <si>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</si>
  <si>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</si>
  <si>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</si>
  <si>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</si>
  <si>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</si>
  <si>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</si>
  <si>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</si>
  <si>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</si>
  <si>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</si>
  <si>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</si>
  <si>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</si>
  <si>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</si>
  <si>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</si>
  <si>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</si>
  <si>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</si>
  <si>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</si>
  <si>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</si>
  <si>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</si>
  <si>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</si>
  <si>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</si>
  <si>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</si>
  <si>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</si>
  <si>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</si>
  <si>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</si>
  <si>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</si>
  <si>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</si>
  <si>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</si>
  <si>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</si>
  <si>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</si>
  <si>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</si>
  <si>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</si>
  <si>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</si>
  <si>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</si>
  <si>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</si>
  <si>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</si>
  <si>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</si>
  <si>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</si>
  <si>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</si>
  <si>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</si>
  <si>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</si>
  <si>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</si>
  <si>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</si>
  <si>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</si>
  <si>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</si>
  <si>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</si>
  <si>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</si>
  <si>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</si>
  <si>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</si>
  <si>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</si>
  <si>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</si>
  <si>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</si>
  <si>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</si>
  <si>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</si>
  <si>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</si>
  <si>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</si>
  <si>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</si>
  <si>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</si>
  <si>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</si>
  <si>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</si>
  <si>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</si>
  <si>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</si>
  <si>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</si>
  <si>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</si>
  <si>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</si>
  <si>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</si>
  <si>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</si>
  <si>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</si>
  <si>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</si>
  <si>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</si>
  <si>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</si>
  <si>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</si>
  <si>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</si>
  <si>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</si>
  <si>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</si>
  <si>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</si>
  <si>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</si>
  <si>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</si>
  <si>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</si>
  <si>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</si>
  <si>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</si>
  <si>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</si>
  <si>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</si>
  <si>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</si>
  <si>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</si>
  <si>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</si>
  <si>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</si>
  <si>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</si>
  <si>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</si>
  <si>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</si>
  <si>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</si>
  <si>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</si>
  <si>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</si>
  <si>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</si>
  <si>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</si>
  <si>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</si>
  <si>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</si>
  <si>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</si>
  <si>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</si>
  <si>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</si>
  <si>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</si>
  <si>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</si>
  <si>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</si>
  <si>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</si>
  <si>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</si>
  <si>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</si>
  <si>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</si>
  <si>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</si>
  <si>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</si>
  <si>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</si>
  <si>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</si>
  <si>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</si>
  <si>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</si>
  <si>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</si>
  <si>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</si>
  <si>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</si>
  <si>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</si>
  <si>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</si>
  <si>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</si>
  <si>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</si>
  <si>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</si>
  <si>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</si>
  <si>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</si>
  <si>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</si>
  <si>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</si>
  <si>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</si>
  <si>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</si>
  <si>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</si>
  <si>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</si>
  <si>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</si>
  <si>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</si>
  <si>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</si>
  <si>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</si>
  <si>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</si>
  <si>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</si>
  <si>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</si>
  <si>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</si>
  <si>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</si>
  <si>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</si>
  <si>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</si>
  <si>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</si>
  <si>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</si>
  <si>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</si>
  <si>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</si>
  <si>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</si>
  <si>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</si>
  <si>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</si>
  <si>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</si>
  <si>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</si>
  <si>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</si>
  <si>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</si>
  <si>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</si>
  <si>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</si>
  <si>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</si>
  <si>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</si>
  <si>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</si>
  <si>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</si>
  <si>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</si>
  <si>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</si>
  <si>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</si>
  <si>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</si>
  <si>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</si>
  <si>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</si>
  <si>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</si>
  <si>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</si>
  <si>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</si>
  <si>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</si>
  <si>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</si>
  <si>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</si>
  <si>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</si>
  <si>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</si>
  <si>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</si>
  <si>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</si>
  <si>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</si>
  <si>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</si>
  <si>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</si>
  <si>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</si>
  <si>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</si>
  <si>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</si>
  <si>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</si>
  <si>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</si>
  <si>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</si>
  <si>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</si>
  <si>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</si>
  <si>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</si>
  <si>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</si>
  <si>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</si>
  <si>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</si>
  <si>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</si>
  <si>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</si>
  <si>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</si>
  <si>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</si>
  <si>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</si>
  <si>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</si>
  <si>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</si>
  <si>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</si>
  <si>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</si>
  <si>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</si>
  <si>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</si>
  <si>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</si>
  <si>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</si>
  <si>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</si>
  <si>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</si>
  <si>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</si>
  <si>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</si>
  <si>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</si>
  <si>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</si>
  <si>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</si>
  <si>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</si>
  <si>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</si>
  <si>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</si>
  <si>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</si>
  <si>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</si>
  <si>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</si>
  <si>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</si>
  <si>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</si>
  <si>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</si>
  <si>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</si>
  <si>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</si>
  <si>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</si>
  <si>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</si>
  <si>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</si>
  <si>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</si>
  <si>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</si>
  <si>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</si>
  <si>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</si>
  <si>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</si>
  <si>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</si>
  <si>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</si>
  <si>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</si>
  <si>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</si>
  <si>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</si>
  <si>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</si>
  <si>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</si>
  <si>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</si>
  <si>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</si>
  <si>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</si>
  <si>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</si>
  <si>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</si>
  <si>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</si>
  <si>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</si>
  <si>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</si>
  <si>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</si>
  <si>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</si>
  <si>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</si>
  <si>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</si>
  <si>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</si>
  <si>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</si>
  <si>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</si>
  <si>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</si>
  <si>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</si>
  <si>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</si>
  <si>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</si>
  <si>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</si>
  <si>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</si>
  <si>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</si>
  <si>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</si>
  <si>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</si>
  <si>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</si>
  <si>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</si>
  <si>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</si>
  <si>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</si>
  <si>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</si>
  <si>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</si>
  <si>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</si>
  <si>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</si>
  <si>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</si>
  <si>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</si>
  <si>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</si>
  <si>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</si>
  <si>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</si>
  <si>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</si>
  <si>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</si>
  <si>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</si>
  <si>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</si>
  <si>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</si>
  <si>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</si>
  <si>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</si>
  <si>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</si>
  <si>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</si>
  <si>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</si>
  <si>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</si>
  <si>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</si>
  <si>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</si>
  <si>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</si>
  <si>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</si>
  <si>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</si>
  <si>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</si>
  <si>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</si>
  <si>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</si>
  <si>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</si>
  <si>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</si>
  <si>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</si>
  <si>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</si>
  <si>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</si>
  <si>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</si>
  <si>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</si>
  <si>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</si>
  <si>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</si>
  <si>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</si>
  <si>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</si>
  <si>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</si>
  <si>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</si>
  <si>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</si>
  <si>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</si>
  <si>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</si>
  <si>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</si>
  <si>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</si>
  <si>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</si>
  <si>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</si>
  <si>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</si>
  <si>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</si>
  <si>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</si>
  <si>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</si>
  <si>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</si>
  <si>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</si>
  <si>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</si>
  <si>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</si>
  <si>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</si>
  <si>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</si>
  <si>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</si>
  <si>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</si>
  <si>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</si>
  <si>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</si>
  <si>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</si>
  <si>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</si>
  <si>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</si>
  <si>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</si>
  <si>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</si>
  <si>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</si>
  <si>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</si>
  <si>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</si>
  <si>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</si>
  <si>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</si>
  <si>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</si>
  <si>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</si>
  <si>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</si>
  <si>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</si>
  <si>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</si>
  <si>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</si>
  <si>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</si>
  <si>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</si>
  <si>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</si>
  <si>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</si>
  <si>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</si>
  <si>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</si>
  <si>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</si>
  <si>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</si>
  <si>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</si>
  <si>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玉手　靖紀</t>
    <rPh sb="0" eb="2">
      <t>タマテ</t>
    </rPh>
    <rPh sb="3" eb="5">
      <t>ヤスノリ</t>
    </rPh>
    <phoneticPr fontId="1"/>
  </si>
  <si>
    <t>住宅型有料老人ホームさくら豊岡　管理者</t>
    <rPh sb="0" eb="7">
      <t>ジュウタクカタユウリョウロウジン</t>
    </rPh>
    <rPh sb="13" eb="15">
      <t>トヨオカ</t>
    </rPh>
    <rPh sb="16" eb="19">
      <t>カンリシャ</t>
    </rPh>
    <phoneticPr fontId="1"/>
  </si>
  <si>
    <t>２　法人</t>
  </si>
  <si>
    <t>５　営利法人</t>
  </si>
  <si>
    <t>かぶしきかいしゃ　さくららいふこみゅにけーしょん</t>
    <phoneticPr fontId="1"/>
  </si>
  <si>
    <t>株式会社　さくらライフコミュニケーション</t>
    <rPh sb="0" eb="4">
      <t>カブシキガイシャ</t>
    </rPh>
    <phoneticPr fontId="1"/>
  </si>
  <si>
    <t>9450001005052</t>
    <phoneticPr fontId="1"/>
  </si>
  <si>
    <t>旭川市5条通13丁目647-1</t>
    <rPh sb="0" eb="3">
      <t>アサヒカワシ</t>
    </rPh>
    <rPh sb="4" eb="5">
      <t>ジョウ</t>
    </rPh>
    <rPh sb="5" eb="6">
      <t>ドオ</t>
    </rPh>
    <rPh sb="8" eb="10">
      <t>チョウメ</t>
    </rPh>
    <phoneticPr fontId="1"/>
  </si>
  <si>
    <t>0166</t>
    <phoneticPr fontId="1"/>
  </si>
  <si>
    <t>26</t>
    <phoneticPr fontId="1"/>
  </si>
  <si>
    <t>6640</t>
    <phoneticPr fontId="1"/>
  </si>
  <si>
    <t>8011</t>
    <phoneticPr fontId="1"/>
  </si>
  <si>
    <t>info</t>
    <phoneticPr fontId="1"/>
  </si>
  <si>
    <t>sakura78.jp</t>
    <phoneticPr fontId="1"/>
  </si>
  <si>
    <t>https://</t>
  </si>
  <si>
    <t>二門　渉</t>
    <rPh sb="0" eb="1">
      <t>ニ</t>
    </rPh>
    <rPh sb="1" eb="2">
      <t>カド</t>
    </rPh>
    <rPh sb="3" eb="4">
      <t>ワタル</t>
    </rPh>
    <phoneticPr fontId="1"/>
  </si>
  <si>
    <t>代表取締役社長</t>
    <rPh sb="0" eb="7">
      <t>ダイヒョウトリシマリヤクシャチョウ</t>
    </rPh>
    <phoneticPr fontId="1"/>
  </si>
  <si>
    <t>じゅうたくがたゆうりょうろうじんほーむ　さくらとよおか</t>
    <phoneticPr fontId="1"/>
  </si>
  <si>
    <t>住宅型有料老人ホーム　さくら豊岡</t>
    <rPh sb="0" eb="7">
      <t>ジュウタクカタユウリョウロウジン</t>
    </rPh>
    <rPh sb="14" eb="16">
      <t>トヨオカ</t>
    </rPh>
    <phoneticPr fontId="1"/>
  </si>
  <si>
    <t>旭川市豊岡2条8丁目2番26号</t>
    <rPh sb="0" eb="3">
      <t>アサヒカワシ</t>
    </rPh>
    <rPh sb="3" eb="5">
      <t>トヨオカ</t>
    </rPh>
    <rPh sb="6" eb="7">
      <t>ジョウ</t>
    </rPh>
    <rPh sb="8" eb="10">
      <t>チョウメ</t>
    </rPh>
    <rPh sb="11" eb="12">
      <t>バン</t>
    </rPh>
    <rPh sb="14" eb="15">
      <t>ゴウ</t>
    </rPh>
    <phoneticPr fontId="1"/>
  </si>
  <si>
    <t>旭川4条駅</t>
    <rPh sb="0" eb="2">
      <t>アサヒカワ</t>
    </rPh>
    <rPh sb="3" eb="4">
      <t>ジョウ</t>
    </rPh>
    <rPh sb="4" eb="5">
      <t>エキ</t>
    </rPh>
    <phoneticPr fontId="1"/>
  </si>
  <si>
    <t>旭川電気軌道バス乗車15分、豊岡2条8丁目下車徒歩1分　
自動車利用の場合
旭川4条駅より車で10分　　　　　　　　　　　　　　　</t>
    <rPh sb="0" eb="2">
      <t>アサヒカワ</t>
    </rPh>
    <rPh sb="2" eb="6">
      <t>デンキキドウ</t>
    </rPh>
    <rPh sb="8" eb="10">
      <t>ジョウシャ</t>
    </rPh>
    <rPh sb="12" eb="13">
      <t>フン</t>
    </rPh>
    <rPh sb="14" eb="16">
      <t>トヨオカ</t>
    </rPh>
    <rPh sb="17" eb="18">
      <t>ジョウ</t>
    </rPh>
    <rPh sb="19" eb="21">
      <t>チョウメ</t>
    </rPh>
    <rPh sb="21" eb="23">
      <t>ゲシャ</t>
    </rPh>
    <rPh sb="23" eb="25">
      <t>トホ</t>
    </rPh>
    <rPh sb="26" eb="27">
      <t>フン</t>
    </rPh>
    <rPh sb="30" eb="33">
      <t>ジドウシャ</t>
    </rPh>
    <rPh sb="33" eb="35">
      <t>リヨウ</t>
    </rPh>
    <rPh sb="36" eb="38">
      <t>バアイ</t>
    </rPh>
    <rPh sb="39" eb="41">
      <t>アサヒカワ</t>
    </rPh>
    <rPh sb="42" eb="43">
      <t>ジョウ</t>
    </rPh>
    <rPh sb="43" eb="44">
      <t>エキ</t>
    </rPh>
    <rPh sb="46" eb="47">
      <t>クルマ</t>
    </rPh>
    <rPh sb="50" eb="51">
      <t>フン</t>
    </rPh>
    <phoneticPr fontId="1"/>
  </si>
  <si>
    <t>38</t>
    <phoneticPr fontId="1"/>
  </si>
  <si>
    <t>6206</t>
    <phoneticPr fontId="1"/>
  </si>
  <si>
    <t>sakuratoyooka</t>
    <phoneticPr fontId="1"/>
  </si>
  <si>
    <t>gray.plala.or.jp</t>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</si>
  <si>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</si>
  <si>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</si>
  <si>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</si>
  <si>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</si>
  <si>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</si>
  <si>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</si>
  <si>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</si>
  <si>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</si>
  <si>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</si>
  <si>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</si>
  <si>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</si>
  <si>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</si>
  <si>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・お客様の安全・安心な生活を追求し、喜んでいただく為に常に発想、創造、提案をします。
・嘘・偽りのない誠意を持ったお客様目線のサービスを提供します。
・全てのことに感謝し、社会と地域に貢献します</t>
    <rPh sb="2" eb="4">
      <t>キャクサマ</t>
    </rPh>
    <rPh sb="5" eb="7">
      <t>アンゼン</t>
    </rPh>
    <rPh sb="8" eb="10">
      <t>アンシン</t>
    </rPh>
    <rPh sb="11" eb="13">
      <t>セイカツ</t>
    </rPh>
    <rPh sb="14" eb="16">
      <t>ツイキュウ</t>
    </rPh>
    <rPh sb="18" eb="19">
      <t>ヨロコ</t>
    </rPh>
    <rPh sb="25" eb="26">
      <t>タメ</t>
    </rPh>
    <rPh sb="27" eb="28">
      <t>ツネ</t>
    </rPh>
    <rPh sb="29" eb="31">
      <t>ハッソウ</t>
    </rPh>
    <rPh sb="32" eb="34">
      <t>ソウゾウ</t>
    </rPh>
    <rPh sb="35" eb="37">
      <t>テイアン</t>
    </rPh>
    <rPh sb="44" eb="45">
      <t>ウソ</t>
    </rPh>
    <rPh sb="46" eb="47">
      <t>イツワ</t>
    </rPh>
    <rPh sb="51" eb="53">
      <t>セイイ</t>
    </rPh>
    <rPh sb="54" eb="55">
      <t>モ</t>
    </rPh>
    <rPh sb="58" eb="60">
      <t>キャクサマ</t>
    </rPh>
    <rPh sb="60" eb="62">
      <t>メセン</t>
    </rPh>
    <rPh sb="68" eb="70">
      <t>テイキョウ</t>
    </rPh>
    <rPh sb="76" eb="77">
      <t>スベ</t>
    </rPh>
    <rPh sb="82" eb="84">
      <t>カンシャ</t>
    </rPh>
    <rPh sb="86" eb="88">
      <t>シャカイ</t>
    </rPh>
    <rPh sb="89" eb="91">
      <t>チイキ</t>
    </rPh>
    <rPh sb="92" eb="94">
      <t>コウケン</t>
    </rPh>
    <phoneticPr fontId="1"/>
  </si>
  <si>
    <t>毎日の生活に笑顔と安らぎを提供させていただく為、自分らしく快適な居住空間、心づくしのお食事をご用意しております。</t>
    <rPh sb="0" eb="2">
      <t>マイニチ</t>
    </rPh>
    <rPh sb="3" eb="5">
      <t>セイカツ</t>
    </rPh>
    <rPh sb="6" eb="8">
      <t>エガオ</t>
    </rPh>
    <rPh sb="9" eb="10">
      <t>ヤス</t>
    </rPh>
    <rPh sb="13" eb="15">
      <t>テイキョウ</t>
    </rPh>
    <rPh sb="22" eb="23">
      <t>タメ</t>
    </rPh>
    <rPh sb="24" eb="26">
      <t>ジブン</t>
    </rPh>
    <rPh sb="29" eb="31">
      <t>カイテキ</t>
    </rPh>
    <rPh sb="32" eb="34">
      <t>キョジュウ</t>
    </rPh>
    <rPh sb="34" eb="36">
      <t>クウカン</t>
    </rPh>
    <rPh sb="37" eb="38">
      <t>ココロ</t>
    </rPh>
    <rPh sb="43" eb="45">
      <t>ショクジ</t>
    </rPh>
    <rPh sb="47" eb="49">
      <t>ヨウイ</t>
    </rPh>
    <phoneticPr fontId="1"/>
  </si>
  <si>
    <t>３　なし</t>
  </si>
  <si>
    <t>２　委託</t>
  </si>
  <si>
    <t>○</t>
  </si>
  <si>
    <t>医療法人社団　みどりの里
リバータウンクリニック</t>
    <rPh sb="0" eb="2">
      <t>イリョウ</t>
    </rPh>
    <rPh sb="2" eb="4">
      <t>ホウジン</t>
    </rPh>
    <rPh sb="4" eb="6">
      <t>シャダン</t>
    </rPh>
    <rPh sb="11" eb="12">
      <t>サト</t>
    </rPh>
    <phoneticPr fontId="1"/>
  </si>
  <si>
    <t>旭川市旭神2条3丁目6-25</t>
    <rPh sb="0" eb="3">
      <t>アサヒカワシ</t>
    </rPh>
    <rPh sb="3" eb="5">
      <t>キョクシン</t>
    </rPh>
    <rPh sb="6" eb="7">
      <t>ジョウ</t>
    </rPh>
    <rPh sb="8" eb="10">
      <t>チョウメ</t>
    </rPh>
    <phoneticPr fontId="1"/>
  </si>
  <si>
    <t>内科・在宅診療</t>
    <rPh sb="0" eb="2">
      <t>ナイカ</t>
    </rPh>
    <rPh sb="3" eb="7">
      <t>ザイタクシンリョウ</t>
    </rPh>
    <phoneticPr fontId="1"/>
  </si>
  <si>
    <t>医療法人社団　
清水内科</t>
    <rPh sb="0" eb="2">
      <t>イリョウ</t>
    </rPh>
    <rPh sb="2" eb="4">
      <t>ホウジン</t>
    </rPh>
    <rPh sb="4" eb="6">
      <t>シャダン</t>
    </rPh>
    <rPh sb="8" eb="10">
      <t>シミズ</t>
    </rPh>
    <rPh sb="10" eb="12">
      <t>ナイカ</t>
    </rPh>
    <phoneticPr fontId="1"/>
  </si>
  <si>
    <t>旭川市1条通25丁目489-109</t>
    <rPh sb="0" eb="3">
      <t>アサヒカワシ</t>
    </rPh>
    <rPh sb="4" eb="5">
      <t>ジョウ</t>
    </rPh>
    <rPh sb="5" eb="6">
      <t>ドオ</t>
    </rPh>
    <rPh sb="8" eb="10">
      <t>チョウメ</t>
    </rPh>
    <phoneticPr fontId="1"/>
  </si>
  <si>
    <t>内科</t>
    <rPh sb="0" eb="2">
      <t>ナイカ</t>
    </rPh>
    <phoneticPr fontId="1"/>
  </si>
  <si>
    <t>医療法人　ビクトル歯科</t>
    <rPh sb="0" eb="4">
      <t>イリョウホウジン</t>
    </rPh>
    <rPh sb="9" eb="11">
      <t>シカ</t>
    </rPh>
    <phoneticPr fontId="1"/>
  </si>
  <si>
    <t>旭川市豊岡5条2丁目7-13</t>
    <rPh sb="0" eb="3">
      <t>アサヒカワシ</t>
    </rPh>
    <rPh sb="3" eb="5">
      <t>トヨオカ</t>
    </rPh>
    <rPh sb="6" eb="7">
      <t>ジョウ</t>
    </rPh>
    <rPh sb="8" eb="10">
      <t>チョウメ</t>
    </rPh>
    <phoneticPr fontId="1"/>
  </si>
  <si>
    <t>訪問診療</t>
    <rPh sb="0" eb="2">
      <t>ホウモン</t>
    </rPh>
    <rPh sb="2" eb="4">
      <t>シンリョウ</t>
    </rPh>
    <phoneticPr fontId="1"/>
  </si>
  <si>
    <t>医療法人社団　みどりの里
リバータウンクリニック</t>
    <phoneticPr fontId="1"/>
  </si>
  <si>
    <t>共同生活を営める方</t>
    <rPh sb="0" eb="2">
      <t>キョウドウ</t>
    </rPh>
    <rPh sb="2" eb="4">
      <t>セイカツ</t>
    </rPh>
    <rPh sb="5" eb="6">
      <t>イトナ</t>
    </rPh>
    <rPh sb="8" eb="9">
      <t>カタ</t>
    </rPh>
    <phoneticPr fontId="1"/>
  </si>
  <si>
    <t>入居契約書第22条、第23条、第24条、第25条による</t>
    <rPh sb="0" eb="2">
      <t>ニュウキョ</t>
    </rPh>
    <rPh sb="2" eb="4">
      <t>ケイヤク</t>
    </rPh>
    <rPh sb="4" eb="5">
      <t>ショ</t>
    </rPh>
    <rPh sb="5" eb="6">
      <t>ダイ</t>
    </rPh>
    <rPh sb="8" eb="9">
      <t>ジョウ</t>
    </rPh>
    <rPh sb="10" eb="11">
      <t>ダイ</t>
    </rPh>
    <rPh sb="13" eb="14">
      <t>ジョウ</t>
    </rPh>
    <rPh sb="15" eb="16">
      <t>ダイ</t>
    </rPh>
    <rPh sb="18" eb="19">
      <t>ジョウ</t>
    </rPh>
    <rPh sb="20" eb="21">
      <t>ダイ</t>
    </rPh>
    <rPh sb="23" eb="24">
      <t>ジョウ</t>
    </rPh>
    <phoneticPr fontId="1"/>
  </si>
  <si>
    <t>入居契約書第23条による</t>
    <rPh sb="0" eb="5">
      <t>ニュウキョケイヤクショ</t>
    </rPh>
    <rPh sb="5" eb="6">
      <t>ダイ</t>
    </rPh>
    <rPh sb="8" eb="9">
      <t>ジョウ</t>
    </rPh>
    <phoneticPr fontId="1"/>
  </si>
  <si>
    <t>介護福祉士</t>
    <rPh sb="0" eb="5">
      <t>カイゴフクシシ</t>
    </rPh>
    <phoneticPr fontId="1"/>
  </si>
  <si>
    <t>２　建物賃貸借方式</t>
  </si>
  <si>
    <t>３　月払い方式</t>
  </si>
  <si>
    <t>１　減額なし</t>
  </si>
  <si>
    <t>入居契約書第21条による</t>
    <rPh sb="0" eb="2">
      <t>ニュウキョ</t>
    </rPh>
    <rPh sb="2" eb="4">
      <t>ケイヤク</t>
    </rPh>
    <rPh sb="4" eb="5">
      <t>ショ</t>
    </rPh>
    <rPh sb="5" eb="6">
      <t>ダイ</t>
    </rPh>
    <rPh sb="8" eb="9">
      <t>ジョウ</t>
    </rPh>
    <phoneticPr fontId="1"/>
  </si>
  <si>
    <t>介護1</t>
    <rPh sb="0" eb="2">
      <t>カイゴ</t>
    </rPh>
    <phoneticPr fontId="1"/>
  </si>
  <si>
    <t>介護5</t>
    <rPh sb="0" eb="2">
      <t>カイゴ</t>
    </rPh>
    <phoneticPr fontId="1"/>
  </si>
  <si>
    <t>入居者様が居住する介護居室の室料相当分として。</t>
    <rPh sb="0" eb="4">
      <t>ニュウキョシャサマ</t>
    </rPh>
    <rPh sb="5" eb="7">
      <t>キョジュウ</t>
    </rPh>
    <rPh sb="9" eb="13">
      <t>カイゴキョシツ</t>
    </rPh>
    <rPh sb="14" eb="16">
      <t>シツリョウ</t>
    </rPh>
    <rPh sb="16" eb="19">
      <t>ソウトウブン</t>
    </rPh>
    <phoneticPr fontId="1"/>
  </si>
  <si>
    <t>施設内共用部分の維持・管理費、事務管理部門等の人件費及び事務費、介護保険請求外の日常生活支援サービスに係る人件費として。</t>
    <rPh sb="0" eb="3">
      <t>シセツナイ</t>
    </rPh>
    <rPh sb="3" eb="5">
      <t>キョウヨウ</t>
    </rPh>
    <rPh sb="5" eb="7">
      <t>ブブン</t>
    </rPh>
    <rPh sb="8" eb="10">
      <t>イジ</t>
    </rPh>
    <rPh sb="11" eb="14">
      <t>カンリヒ</t>
    </rPh>
    <rPh sb="15" eb="22">
      <t>ジムカンリブモンナド</t>
    </rPh>
    <rPh sb="23" eb="26">
      <t>ジンケンヒ</t>
    </rPh>
    <rPh sb="26" eb="27">
      <t>オヨ</t>
    </rPh>
    <rPh sb="28" eb="31">
      <t>ジムヒ</t>
    </rPh>
    <rPh sb="32" eb="36">
      <t>カイゴホケン</t>
    </rPh>
    <rPh sb="36" eb="38">
      <t>セイキュウ</t>
    </rPh>
    <rPh sb="38" eb="39">
      <t>ガイ</t>
    </rPh>
    <rPh sb="40" eb="42">
      <t>ニチジョウ</t>
    </rPh>
    <rPh sb="42" eb="44">
      <t>セイカツ</t>
    </rPh>
    <rPh sb="44" eb="46">
      <t>シエン</t>
    </rPh>
    <rPh sb="51" eb="52">
      <t>カカワ</t>
    </rPh>
    <rPh sb="53" eb="56">
      <t>ジンケンヒ</t>
    </rPh>
    <phoneticPr fontId="1"/>
  </si>
  <si>
    <t>食材費、栄養士その他、食事部門の人件費、食器等その他、外注にかかる委託経費。</t>
    <rPh sb="0" eb="3">
      <t>ショクザイヒ</t>
    </rPh>
    <rPh sb="4" eb="7">
      <t>エイヨウシ</t>
    </rPh>
    <rPh sb="9" eb="10">
      <t>タ</t>
    </rPh>
    <rPh sb="11" eb="15">
      <t>ショクジブモン</t>
    </rPh>
    <rPh sb="16" eb="19">
      <t>ジンケンヒ</t>
    </rPh>
    <rPh sb="20" eb="23">
      <t>ショッキナド</t>
    </rPh>
    <rPh sb="25" eb="26">
      <t>タ</t>
    </rPh>
    <rPh sb="27" eb="29">
      <t>ガイチュウ</t>
    </rPh>
    <rPh sb="33" eb="35">
      <t>イタク</t>
    </rPh>
    <rPh sb="35" eb="37">
      <t>ケイヒ</t>
    </rPh>
    <phoneticPr fontId="1"/>
  </si>
  <si>
    <t>共用部分の光熱水費。
冬期間（10月～4月）暖房費11,000円　別途負担。</t>
    <rPh sb="0" eb="2">
      <t>キョウヨウ</t>
    </rPh>
    <rPh sb="2" eb="4">
      <t>ブブン</t>
    </rPh>
    <rPh sb="5" eb="8">
      <t>コウネツスイ</t>
    </rPh>
    <rPh sb="8" eb="9">
      <t>ヒ</t>
    </rPh>
    <rPh sb="11" eb="14">
      <t>トウキカン</t>
    </rPh>
    <rPh sb="17" eb="18">
      <t>ガツ</t>
    </rPh>
    <rPh sb="20" eb="21">
      <t>ガツ</t>
    </rPh>
    <rPh sb="22" eb="25">
      <t>ダンボウヒ</t>
    </rPh>
    <rPh sb="31" eb="32">
      <t>エン</t>
    </rPh>
    <rPh sb="33" eb="35">
      <t>ベット</t>
    </rPh>
    <rPh sb="35" eb="37">
      <t>フタン</t>
    </rPh>
    <phoneticPr fontId="1"/>
  </si>
  <si>
    <t>介護用品費は別途自費負担。</t>
    <rPh sb="0" eb="5">
      <t>カイゴヨウヒンヒ</t>
    </rPh>
    <rPh sb="6" eb="8">
      <t>ベット</t>
    </rPh>
    <rPh sb="8" eb="12">
      <t>ジヒフタン</t>
    </rPh>
    <phoneticPr fontId="1"/>
  </si>
  <si>
    <t>体調不良にて入院され、退院の見込みが無くなった為。</t>
    <rPh sb="0" eb="4">
      <t>タイチョウフリョウ</t>
    </rPh>
    <rPh sb="6" eb="8">
      <t>ニュウイン</t>
    </rPh>
    <rPh sb="11" eb="13">
      <t>タイイン</t>
    </rPh>
    <rPh sb="14" eb="16">
      <t>ミコ</t>
    </rPh>
    <rPh sb="18" eb="19">
      <t>ナ</t>
    </rPh>
    <rPh sb="23" eb="24">
      <t>タメ</t>
    </rPh>
    <phoneticPr fontId="1"/>
  </si>
  <si>
    <t>さくら豊岡サービス苦情処理本部</t>
    <rPh sb="3" eb="5">
      <t>トヨオカ</t>
    </rPh>
    <rPh sb="9" eb="11">
      <t>クジョウ</t>
    </rPh>
    <rPh sb="11" eb="13">
      <t>ショリ</t>
    </rPh>
    <rPh sb="13" eb="15">
      <t>ホンブ</t>
    </rPh>
    <phoneticPr fontId="1"/>
  </si>
  <si>
    <t>さくらライフコミュニケーション苦情処理本部</t>
    <rPh sb="15" eb="21">
      <t>クジョウショリホンブ</t>
    </rPh>
    <phoneticPr fontId="1"/>
  </si>
  <si>
    <t>土日祝　12/31～1/3</t>
    <rPh sb="0" eb="3">
      <t>ドニチシュク</t>
    </rPh>
    <phoneticPr fontId="1"/>
  </si>
  <si>
    <t>施設賠償保険にて対応</t>
    <rPh sb="0" eb="4">
      <t>シセツバイショウ</t>
    </rPh>
    <rPh sb="4" eb="6">
      <t>ホケン</t>
    </rPh>
    <rPh sb="8" eb="10">
      <t>タイオウ</t>
    </rPh>
    <phoneticPr fontId="1"/>
  </si>
  <si>
    <t>保険会社担当者に緊急連絡</t>
    <rPh sb="0" eb="2">
      <t>ホケン</t>
    </rPh>
    <rPh sb="2" eb="4">
      <t>カイシャ</t>
    </rPh>
    <rPh sb="4" eb="7">
      <t>タントウシャ</t>
    </rPh>
    <rPh sb="8" eb="12">
      <t>キンキュウレンラク</t>
    </rPh>
    <phoneticPr fontId="1"/>
  </si>
  <si>
    <t>１　入居希望者に公開</t>
  </si>
  <si>
    <t>３　公開していない</t>
  </si>
  <si>
    <t>ホームヘルプサービスステーションさくら</t>
    <phoneticPr fontId="1"/>
  </si>
  <si>
    <t>介護付有料老人ホーム　さくら旭川</t>
    <rPh sb="0" eb="7">
      <t>カイゴツキユウリョウロウジン</t>
    </rPh>
    <rPh sb="14" eb="16">
      <t>アサヒカワ</t>
    </rPh>
    <phoneticPr fontId="1"/>
  </si>
  <si>
    <t>旭川市4条通22丁目1721-64</t>
    <rPh sb="0" eb="3">
      <t>アサヒカワシ</t>
    </rPh>
    <rPh sb="4" eb="5">
      <t>ジョウ</t>
    </rPh>
    <rPh sb="5" eb="6">
      <t>ドオ</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</si>
</sst>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37" zoomScaleNormal="100" zoomScaleSheetLayoutView="100" workbookViewId="0">
      <selection activeCell="H516" sqref="H516:P51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2</v>
      </c>
      <c r="J4" s="472"/>
      <c r="K4" s="33" t="s">
        <v>2448</v>
      </c>
      <c r="L4" s="472">
        <v>5</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t="s">
        <v>2359</v>
      </c>
      <c r="K15" s="117"/>
      <c r="L15" s="117"/>
      <c r="M15" s="117"/>
      <c r="N15" s="117"/>
      <c r="O15" s="117"/>
      <c r="P15" s="118"/>
    </row>
    <row r="16" spans="1:20" ht="19.95"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35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2540</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5">
        <v>2002</v>
      </c>
      <c r="G26" s="446"/>
      <c r="H26" s="35" t="s">
        <v>466</v>
      </c>
      <c r="I26" s="446">
        <v>4</v>
      </c>
      <c r="J26" s="446"/>
      <c r="K26" s="35" t="s">
        <v>467</v>
      </c>
      <c r="L26" s="446">
        <v>8</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2544</v>
      </c>
      <c r="I31" s="464"/>
      <c r="J31" s="464"/>
      <c r="K31" s="464"/>
      <c r="L31" s="464"/>
      <c r="M31" s="464"/>
      <c r="N31" s="464"/>
      <c r="O31" s="464"/>
      <c r="P31" s="465"/>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8244</v>
      </c>
      <c r="J33" s="454"/>
      <c r="K33" s="454"/>
      <c r="L33" s="454"/>
      <c r="M33" s="454"/>
      <c r="N33" s="454"/>
      <c r="O33" s="454"/>
      <c r="P33" s="455"/>
      <c r="S33" s="15" t="str">
        <f>IF(OR(G33="",I33=""),"未記入","")</f>
        <v/>
      </c>
    </row>
    <row r="34" spans="2:20" ht="58.5" customHeight="1">
      <c r="B34" s="301"/>
      <c r="C34" s="323"/>
      <c r="D34" s="323"/>
      <c r="E34" s="302"/>
      <c r="F34" s="131" t="s">
        <v>2546</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2545</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2549</v>
      </c>
      <c r="M44" s="35" t="s">
        <v>469</v>
      </c>
      <c r="N44" s="63" t="s">
        <v>2550</v>
      </c>
      <c r="O44" s="313"/>
      <c r="P44" s="314"/>
    </row>
    <row r="45" spans="2:20" ht="20.100000000000001" customHeight="1">
      <c r="B45" s="186"/>
      <c r="C45" s="130"/>
      <c r="D45" s="130"/>
      <c r="E45" s="130"/>
      <c r="F45" s="194" t="s">
        <v>411</v>
      </c>
      <c r="G45" s="195"/>
      <c r="H45" s="195"/>
      <c r="I45" s="196"/>
      <c r="J45" s="109" t="s">
        <v>2551</v>
      </c>
      <c r="K45" s="117"/>
      <c r="L45" s="117"/>
      <c r="M45" s="35" t="s">
        <v>465</v>
      </c>
      <c r="N45" s="117" t="s">
        <v>2552</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2540</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2017</v>
      </c>
      <c r="K50" s="446"/>
      <c r="L50" s="35" t="s">
        <v>466</v>
      </c>
      <c r="M50" s="61">
        <v>9</v>
      </c>
      <c r="N50" s="35" t="s">
        <v>467</v>
      </c>
      <c r="O50" s="61">
        <v>1</v>
      </c>
      <c r="P50" s="37" t="s">
        <v>468</v>
      </c>
      <c r="S50" s="15" t="str">
        <f>IF(OR(J50="",M50="",O50=""),"未記入","")</f>
        <v/>
      </c>
    </row>
    <row r="51" spans="1:20" ht="20.100000000000001" customHeight="1" thickBot="1">
      <c r="B51" s="152" t="s">
        <v>29</v>
      </c>
      <c r="C51" s="449"/>
      <c r="D51" s="449"/>
      <c r="E51" s="449"/>
      <c r="F51" s="449"/>
      <c r="G51" s="449"/>
      <c r="H51" s="449"/>
      <c r="I51" s="449"/>
      <c r="J51" s="447">
        <v>2007</v>
      </c>
      <c r="K51" s="448"/>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2553</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1181</v>
      </c>
      <c r="H61" s="94"/>
      <c r="I61" s="94"/>
      <c r="J61" s="94"/>
      <c r="K61" s="444"/>
      <c r="L61" s="368" t="s">
        <v>497</v>
      </c>
      <c r="M61" s="306"/>
      <c r="N61" s="306"/>
      <c r="O61" s="306"/>
      <c r="P61" s="411"/>
    </row>
    <row r="62" spans="1:20" ht="20.100000000000001" customHeight="1">
      <c r="B62" s="186"/>
      <c r="C62" s="130"/>
      <c r="D62" s="96" t="s">
        <v>39</v>
      </c>
      <c r="E62" s="97"/>
      <c r="F62" s="267"/>
      <c r="G62" s="108" t="s">
        <v>2554</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630.14</v>
      </c>
      <c r="L72" s="117"/>
      <c r="M72" s="117"/>
      <c r="N72" s="102" t="s">
        <v>472</v>
      </c>
      <c r="O72" s="102"/>
      <c r="P72" s="263"/>
    </row>
    <row r="73" spans="2:16" ht="20.100000000000001" customHeight="1">
      <c r="B73" s="207"/>
      <c r="C73" s="208"/>
      <c r="D73" s="322"/>
      <c r="E73" s="323"/>
      <c r="F73" s="302"/>
      <c r="G73" s="100" t="s">
        <v>42</v>
      </c>
      <c r="H73" s="100"/>
      <c r="I73" s="100"/>
      <c r="J73" s="100"/>
      <c r="K73" s="109">
        <v>630.14</v>
      </c>
      <c r="L73" s="117"/>
      <c r="M73" s="117"/>
      <c r="N73" s="102" t="s">
        <v>472</v>
      </c>
      <c r="O73" s="102"/>
      <c r="P73" s="263"/>
    </row>
    <row r="74" spans="2:16" ht="20.100000000000001" customHeight="1">
      <c r="B74" s="207"/>
      <c r="C74" s="208"/>
      <c r="D74" s="130" t="s">
        <v>43</v>
      </c>
      <c r="E74" s="130"/>
      <c r="F74" s="130"/>
      <c r="G74" s="108" t="s">
        <v>2555</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2556</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11.59</v>
      </c>
      <c r="K95" s="50" t="s">
        <v>472</v>
      </c>
      <c r="L95" s="109">
        <v>19</v>
      </c>
      <c r="M95" s="401"/>
      <c r="N95" s="430" t="s">
        <v>2399</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11</v>
      </c>
      <c r="H105" s="103" t="s">
        <v>474</v>
      </c>
      <c r="I105" s="400" t="s">
        <v>66</v>
      </c>
      <c r="J105" s="400"/>
      <c r="K105" s="400"/>
      <c r="L105" s="400"/>
      <c r="M105" s="400"/>
      <c r="N105" s="109">
        <v>2</v>
      </c>
      <c r="O105" s="117"/>
      <c r="P105" s="37" t="s">
        <v>474</v>
      </c>
    </row>
    <row r="106" spans="2:19" ht="20.100000000000001" customHeight="1">
      <c r="B106" s="433"/>
      <c r="C106" s="434"/>
      <c r="D106" s="153"/>
      <c r="E106" s="143"/>
      <c r="F106" s="144"/>
      <c r="G106" s="109"/>
      <c r="H106" s="103"/>
      <c r="I106" s="429" t="s">
        <v>67</v>
      </c>
      <c r="J106" s="429"/>
      <c r="K106" s="429"/>
      <c r="L106" s="429"/>
      <c r="M106" s="429"/>
      <c r="N106" s="109">
        <v>7</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2559</v>
      </c>
      <c r="H113" s="108"/>
      <c r="I113" s="108"/>
      <c r="J113" s="108"/>
      <c r="K113" s="108"/>
      <c r="L113" s="108"/>
      <c r="M113" s="108"/>
      <c r="N113" s="108"/>
      <c r="O113" s="109"/>
      <c r="P113" s="110"/>
    </row>
    <row r="114" spans="2:16" ht="20.100000000000001" customHeight="1">
      <c r="B114" s="433"/>
      <c r="C114" s="434"/>
      <c r="D114" s="134" t="s">
        <v>79</v>
      </c>
      <c r="E114" s="112"/>
      <c r="F114" s="113"/>
      <c r="G114" s="160" t="s">
        <v>2560</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2559</v>
      </c>
      <c r="H117" s="108"/>
      <c r="I117" s="108"/>
      <c r="J117" s="108"/>
      <c r="K117" s="108"/>
      <c r="L117" s="108"/>
      <c r="M117" s="108"/>
      <c r="N117" s="108"/>
      <c r="O117" s="109"/>
      <c r="P117" s="110"/>
    </row>
    <row r="118" spans="2:16" ht="20.100000000000001" customHeight="1">
      <c r="B118" s="87"/>
      <c r="C118" s="89"/>
      <c r="D118" s="153" t="s">
        <v>73</v>
      </c>
      <c r="E118" s="143"/>
      <c r="F118" s="144"/>
      <c r="G118" s="108" t="s">
        <v>2559</v>
      </c>
      <c r="H118" s="108"/>
      <c r="I118" s="108"/>
      <c r="J118" s="108"/>
      <c r="K118" s="108"/>
      <c r="L118" s="108"/>
      <c r="M118" s="108"/>
      <c r="N118" s="108"/>
      <c r="O118" s="109"/>
      <c r="P118" s="110"/>
    </row>
    <row r="119" spans="2:16" ht="20.100000000000001" customHeight="1">
      <c r="B119" s="87"/>
      <c r="C119" s="89"/>
      <c r="D119" s="137" t="s">
        <v>74</v>
      </c>
      <c r="E119" s="341"/>
      <c r="F119" s="138"/>
      <c r="G119" s="108" t="s">
        <v>2559</v>
      </c>
      <c r="H119" s="108"/>
      <c r="I119" s="108"/>
      <c r="J119" s="108"/>
      <c r="K119" s="108"/>
      <c r="L119" s="108"/>
      <c r="M119" s="108"/>
      <c r="N119" s="108"/>
      <c r="O119" s="109"/>
      <c r="P119" s="110"/>
    </row>
    <row r="120" spans="2:16" ht="20.100000000000001" customHeight="1">
      <c r="B120" s="87"/>
      <c r="C120" s="89"/>
      <c r="D120" s="101" t="s">
        <v>75</v>
      </c>
      <c r="E120" s="102"/>
      <c r="F120" s="103"/>
      <c r="G120" s="108" t="s">
        <v>2559</v>
      </c>
      <c r="H120" s="108"/>
      <c r="I120" s="108"/>
      <c r="J120" s="108"/>
      <c r="K120" s="108"/>
      <c r="L120" s="108"/>
      <c r="M120" s="108"/>
      <c r="N120" s="108"/>
      <c r="O120" s="109"/>
      <c r="P120" s="110"/>
    </row>
    <row r="121" spans="2:16" ht="20.100000000000001" customHeight="1">
      <c r="B121" s="87"/>
      <c r="C121" s="89"/>
      <c r="D121" s="101" t="s">
        <v>76</v>
      </c>
      <c r="E121" s="102"/>
      <c r="F121" s="103"/>
      <c r="G121" s="108" t="s">
        <v>2559</v>
      </c>
      <c r="H121" s="108"/>
      <c r="I121" s="108"/>
      <c r="J121" s="108"/>
      <c r="K121" s="108"/>
      <c r="L121" s="108"/>
      <c r="M121" s="108"/>
      <c r="N121" s="108"/>
      <c r="O121" s="109"/>
      <c r="P121" s="110"/>
    </row>
    <row r="122" spans="2:16" ht="20.100000000000001" customHeight="1">
      <c r="B122" s="90"/>
      <c r="C122" s="92"/>
      <c r="D122" s="101" t="s">
        <v>77</v>
      </c>
      <c r="E122" s="102"/>
      <c r="F122" s="103"/>
      <c r="G122" s="108" t="s">
        <v>2559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2562</v>
      </c>
      <c r="H123" s="108"/>
      <c r="I123" s="108"/>
      <c r="J123" s="108"/>
      <c r="K123" s="108"/>
      <c r="L123" s="108"/>
      <c r="M123" s="108"/>
      <c r="N123" s="108"/>
      <c r="O123" s="109"/>
      <c r="P123" s="110"/>
    </row>
    <row r="124" spans="2:16" ht="20.100000000000001" customHeight="1">
      <c r="B124" s="87"/>
      <c r="C124" s="89"/>
      <c r="D124" s="153" t="s">
        <v>431</v>
      </c>
      <c r="E124" s="143"/>
      <c r="F124" s="144"/>
      <c r="G124" s="108" t="s">
        <v>2563</v>
      </c>
      <c r="H124" s="108"/>
      <c r="I124" s="108"/>
      <c r="J124" s="108"/>
      <c r="K124" s="108"/>
      <c r="L124" s="108"/>
      <c r="M124" s="108"/>
      <c r="N124" s="108"/>
      <c r="O124" s="109"/>
      <c r="P124" s="110"/>
    </row>
    <row r="125" spans="2:16" ht="20.100000000000001" customHeight="1">
      <c r="B125" s="87"/>
      <c r="C125" s="89"/>
      <c r="D125" s="137" t="s">
        <v>432</v>
      </c>
      <c r="E125" s="341"/>
      <c r="F125" s="138"/>
      <c r="G125" s="108" t="s">
        <v>2564</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2566</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2560</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2569</v>
      </c>
      <c r="G196" s="306" t="s">
        <v>456</v>
      </c>
      <c r="H196" s="306"/>
      <c r="I196" s="306"/>
      <c r="J196" s="306"/>
      <c r="K196" s="306"/>
      <c r="L196" s="306"/>
      <c r="M196" s="306"/>
      <c r="N196" s="306"/>
      <c r="O196" s="306"/>
      <c r="P196" s="411"/>
    </row>
    <row r="197" spans="1:20" ht="20.100000000000001" customHeight="1">
      <c r="B197" s="186"/>
      <c r="C197" s="130"/>
      <c r="D197" s="130"/>
      <c r="E197" s="130"/>
      <c r="F197" s="14" t="s">
        <v>2569</v>
      </c>
      <c r="G197" s="102" t="s">
        <v>457</v>
      </c>
      <c r="H197" s="102"/>
      <c r="I197" s="102"/>
      <c r="J197" s="102"/>
      <c r="K197" s="102"/>
      <c r="L197" s="102"/>
      <c r="M197" s="102"/>
      <c r="N197" s="102"/>
      <c r="O197" s="102"/>
      <c r="P197" s="263"/>
    </row>
    <row r="198" spans="1:20" ht="20.100000000000001" customHeight="1">
      <c r="B198" s="186"/>
      <c r="C198" s="130"/>
      <c r="D198" s="130"/>
      <c r="E198" s="130"/>
      <c r="F198" s="14" t="s">
        <v>2569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 customHeight="1">
      <c r="B200" s="81" t="s">
        <v>101</v>
      </c>
      <c r="C200" s="76"/>
      <c r="D200" s="454">
        <v>1</v>
      </c>
      <c r="E200" s="413"/>
      <c r="F200" s="130" t="s">
        <v>5</v>
      </c>
      <c r="G200" s="130"/>
      <c r="H200" s="130"/>
      <c r="I200" s="131" t="s">
        <v>2570</v>
      </c>
      <c r="J200" s="105"/>
      <c r="K200" s="105"/>
      <c r="L200" s="105"/>
      <c r="M200" s="105"/>
      <c r="N200" s="105"/>
      <c r="O200" s="106"/>
      <c r="P200" s="107"/>
    </row>
    <row r="201" spans="1:20" ht="39.9" customHeight="1">
      <c r="B201" s="82"/>
      <c r="C201" s="78"/>
      <c r="D201" s="488"/>
      <c r="E201" s="415"/>
      <c r="F201" s="130" t="s">
        <v>103</v>
      </c>
      <c r="G201" s="130"/>
      <c r="H201" s="130"/>
      <c r="I201" s="131" t="s">
        <v>2571</v>
      </c>
      <c r="J201" s="105"/>
      <c r="K201" s="105"/>
      <c r="L201" s="105"/>
      <c r="M201" s="105"/>
      <c r="N201" s="105"/>
      <c r="O201" s="106"/>
      <c r="P201" s="107"/>
    </row>
    <row r="202" spans="1:20" ht="79.5" customHeight="1">
      <c r="B202" s="82"/>
      <c r="C202" s="78"/>
      <c r="D202" s="488"/>
      <c r="E202" s="415"/>
      <c r="F202" s="130" t="s">
        <v>104</v>
      </c>
      <c r="G202" s="130"/>
      <c r="H202" s="130"/>
      <c r="I202" s="131" t="s">
        <v>2572</v>
      </c>
      <c r="J202" s="105"/>
      <c r="K202" s="105"/>
      <c r="L202" s="105"/>
      <c r="M202" s="105"/>
      <c r="N202" s="105"/>
      <c r="O202" s="106"/>
      <c r="P202" s="107"/>
    </row>
    <row r="203" spans="1:20" ht="79.5" customHeight="1">
      <c r="B203" s="82"/>
      <c r="C203" s="78"/>
      <c r="D203" s="488"/>
      <c r="E203" s="415"/>
      <c r="F203" s="130" t="s">
        <v>414</v>
      </c>
      <c r="G203" s="130"/>
      <c r="H203" s="130"/>
      <c r="I203" s="131" t="s">
        <v>2572</v>
      </c>
      <c r="J203" s="105"/>
      <c r="K203" s="105"/>
      <c r="L203" s="105"/>
      <c r="M203" s="105"/>
      <c r="N203" s="105"/>
      <c r="O203" s="106"/>
      <c r="P203" s="107"/>
    </row>
    <row r="204" spans="1:20" customFormat="1" ht="39.9" customHeight="1">
      <c r="A204" s="2"/>
      <c r="B204" s="82"/>
      <c r="C204" s="78"/>
      <c r="D204" s="488"/>
      <c r="E204" s="415"/>
      <c r="F204" s="96" t="s">
        <v>105</v>
      </c>
      <c r="G204" s="97"/>
      <c r="H204" s="267"/>
      <c r="I204" s="197" t="s">
        <v>2489</v>
      </c>
      <c r="J204" s="198"/>
      <c r="K204" s="198"/>
      <c r="L204" s="199"/>
      <c r="M204" s="109" t="s">
        <v>2559</v>
      </c>
      <c r="N204" s="117"/>
      <c r="O204" s="117"/>
      <c r="P204" s="118"/>
      <c r="Q204" s="2"/>
      <c r="R204" s="2"/>
      <c r="S204" s="15"/>
      <c r="T204" s="69"/>
    </row>
    <row r="205" spans="1:20" customFormat="1" ht="39.9" customHeight="1">
      <c r="A205" s="2"/>
      <c r="B205" s="82"/>
      <c r="C205" s="78"/>
      <c r="D205" s="394"/>
      <c r="E205" s="395"/>
      <c r="F205" s="322"/>
      <c r="G205" s="323"/>
      <c r="H205" s="302"/>
      <c r="I205" s="197" t="s">
        <v>2490</v>
      </c>
      <c r="J205" s="198"/>
      <c r="K205" s="198"/>
      <c r="L205" s="199"/>
      <c r="M205" s="109" t="s">
        <v>2559</v>
      </c>
      <c r="N205" s="117"/>
      <c r="O205" s="117"/>
      <c r="P205" s="118"/>
      <c r="T205" s="69"/>
    </row>
    <row r="206" spans="1:20" ht="39.9" customHeight="1">
      <c r="B206" s="82"/>
      <c r="C206" s="78"/>
      <c r="D206" s="454">
        <v>2</v>
      </c>
      <c r="E206" s="413"/>
      <c r="F206" s="130" t="s">
        <v>5</v>
      </c>
      <c r="G206" s="130"/>
      <c r="H206" s="130"/>
      <c r="I206" s="121" t="s">
        <v>2573</v>
      </c>
      <c r="J206" s="268"/>
      <c r="K206" s="268"/>
      <c r="L206" s="268"/>
      <c r="M206" s="268"/>
      <c r="N206" s="268"/>
      <c r="O206" s="268"/>
      <c r="P206" s="269"/>
    </row>
    <row r="207" spans="1:20" ht="39.9" customHeight="1">
      <c r="B207" s="82"/>
      <c r="C207" s="78"/>
      <c r="D207" s="488"/>
      <c r="E207" s="415"/>
      <c r="F207" s="130" t="s">
        <v>103</v>
      </c>
      <c r="G207" s="130"/>
      <c r="H207" s="130"/>
      <c r="I207" s="131" t="s">
        <v>2574</v>
      </c>
      <c r="J207" s="105"/>
      <c r="K207" s="105"/>
      <c r="L207" s="105"/>
      <c r="M207" s="105"/>
      <c r="N207" s="105"/>
      <c r="O207" s="106"/>
      <c r="P207" s="107"/>
    </row>
    <row r="208" spans="1:20" ht="79.5" customHeight="1">
      <c r="B208" s="82"/>
      <c r="C208" s="78"/>
      <c r="D208" s="488"/>
      <c r="E208" s="415"/>
      <c r="F208" s="130" t="s">
        <v>104</v>
      </c>
      <c r="G208" s="130"/>
      <c r="H208" s="130"/>
      <c r="I208" s="131" t="s">
        <v>2575</v>
      </c>
      <c r="J208" s="105"/>
      <c r="K208" s="105"/>
      <c r="L208" s="105"/>
      <c r="M208" s="105"/>
      <c r="N208" s="105"/>
      <c r="O208" s="106"/>
      <c r="P208" s="107"/>
    </row>
    <row r="209" spans="1:20" ht="79.5" customHeight="1">
      <c r="B209" s="82"/>
      <c r="C209" s="78"/>
      <c r="D209" s="488"/>
      <c r="E209" s="415"/>
      <c r="F209" s="130" t="s">
        <v>414</v>
      </c>
      <c r="G209" s="130"/>
      <c r="H209" s="130"/>
      <c r="I209" s="131" t="s">
        <v>2575</v>
      </c>
      <c r="J209" s="105"/>
      <c r="K209" s="105"/>
      <c r="L209" s="105"/>
      <c r="M209" s="105"/>
      <c r="N209" s="105"/>
      <c r="O209" s="106"/>
      <c r="P209" s="107"/>
    </row>
    <row r="210" spans="1:20" customFormat="1" ht="39.9" customHeight="1">
      <c r="A210" s="2"/>
      <c r="B210" s="82"/>
      <c r="C210" s="78"/>
      <c r="D210" s="488"/>
      <c r="E210" s="415"/>
      <c r="F210" s="96" t="s">
        <v>105</v>
      </c>
      <c r="G210" s="97"/>
      <c r="H210" s="267"/>
      <c r="I210" s="197" t="s">
        <v>2489</v>
      </c>
      <c r="J210" s="198"/>
      <c r="K210" s="198"/>
      <c r="L210" s="199"/>
      <c r="M210" s="109" t="s">
        <v>2560</v>
      </c>
      <c r="N210" s="117"/>
      <c r="O210" s="117"/>
      <c r="P210" s="118"/>
      <c r="Q210" s="2"/>
      <c r="R210" s="2"/>
      <c r="S210" s="15"/>
      <c r="T210" s="69"/>
    </row>
    <row r="211" spans="1:20" customFormat="1" ht="39.9" customHeight="1">
      <c r="A211" s="2"/>
      <c r="B211" s="82"/>
      <c r="C211" s="78"/>
      <c r="D211" s="394"/>
      <c r="E211" s="395"/>
      <c r="F211" s="322"/>
      <c r="G211" s="323"/>
      <c r="H211" s="302"/>
      <c r="I211" s="197" t="s">
        <v>2490</v>
      </c>
      <c r="J211" s="198"/>
      <c r="K211" s="198"/>
      <c r="L211" s="199"/>
      <c r="M211" s="109" t="s">
        <v>2560</v>
      </c>
      <c r="N211" s="117"/>
      <c r="O211" s="117"/>
      <c r="P211" s="118"/>
      <c r="T211" s="69"/>
    </row>
    <row r="212" spans="1:20" ht="39.9" customHeight="1">
      <c r="B212" s="82"/>
      <c r="C212" s="78"/>
      <c r="D212" s="454">
        <v>3</v>
      </c>
      <c r="E212" s="413"/>
      <c r="F212" s="130" t="s">
        <v>5</v>
      </c>
      <c r="G212" s="130"/>
      <c r="H212" s="130"/>
      <c r="I212" s="121"/>
      <c r="J212" s="268"/>
      <c r="K212" s="268"/>
      <c r="L212" s="268"/>
      <c r="M212" s="268"/>
      <c r="N212" s="268"/>
      <c r="O212" s="268"/>
      <c r="P212" s="269"/>
    </row>
    <row r="213" spans="1:20" ht="39.9"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39.9" customHeight="1">
      <c r="A216" s="2"/>
      <c r="B216" s="82"/>
      <c r="C216" s="78"/>
      <c r="D216" s="488"/>
      <c r="E216" s="415"/>
      <c r="F216" s="489" t="s">
        <v>105</v>
      </c>
      <c r="G216" s="490"/>
      <c r="H216" s="491"/>
      <c r="I216" s="197" t="s">
        <v>2489</v>
      </c>
      <c r="J216" s="198"/>
      <c r="K216" s="198"/>
      <c r="L216" s="199"/>
      <c r="M216" s="109"/>
      <c r="N216" s="117"/>
      <c r="O216" s="117"/>
      <c r="P216" s="118"/>
      <c r="Q216" s="2"/>
      <c r="R216" s="2"/>
      <c r="S216" s="15"/>
      <c r="T216" s="69"/>
    </row>
    <row r="217" spans="1:20" customFormat="1" ht="39.9" customHeight="1">
      <c r="A217" s="2"/>
      <c r="B217" s="82"/>
      <c r="C217" s="78"/>
      <c r="D217" s="394"/>
      <c r="E217" s="395"/>
      <c r="F217" s="492"/>
      <c r="G217" s="478"/>
      <c r="H217" s="479"/>
      <c r="I217" s="197" t="s">
        <v>2490</v>
      </c>
      <c r="J217" s="198"/>
      <c r="K217" s="198"/>
      <c r="L217" s="199"/>
      <c r="M217" s="109"/>
      <c r="N217" s="117"/>
      <c r="O217" s="117"/>
      <c r="P217" s="118"/>
      <c r="T217" s="69"/>
    </row>
    <row r="218" spans="1:20" ht="39.9" customHeight="1">
      <c r="B218" s="82"/>
      <c r="C218" s="78"/>
      <c r="D218" s="454">
        <v>4</v>
      </c>
      <c r="E218" s="413"/>
      <c r="F218" s="130" t="s">
        <v>5</v>
      </c>
      <c r="G218" s="130"/>
      <c r="H218" s="130"/>
      <c r="I218" s="121"/>
      <c r="J218" s="268"/>
      <c r="K218" s="268"/>
      <c r="L218" s="268"/>
      <c r="M218" s="268"/>
      <c r="N218" s="268"/>
      <c r="O218" s="268"/>
      <c r="P218" s="269"/>
    </row>
    <row r="219" spans="1:20" ht="39.9"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39.9" customHeight="1">
      <c r="A222" s="2"/>
      <c r="B222" s="82"/>
      <c r="C222" s="78"/>
      <c r="D222" s="488"/>
      <c r="E222" s="415"/>
      <c r="F222" s="489" t="s">
        <v>105</v>
      </c>
      <c r="G222" s="490"/>
      <c r="H222" s="491"/>
      <c r="I222" s="197" t="s">
        <v>2489</v>
      </c>
      <c r="J222" s="198"/>
      <c r="K222" s="198"/>
      <c r="L222" s="199"/>
      <c r="M222" s="109"/>
      <c r="N222" s="117"/>
      <c r="O222" s="117"/>
      <c r="P222" s="118"/>
      <c r="Q222" s="2"/>
      <c r="R222" s="2"/>
      <c r="S222" s="15"/>
      <c r="T222" s="69"/>
    </row>
    <row r="223" spans="1:20" customFormat="1" ht="39.9" customHeight="1">
      <c r="A223" s="2"/>
      <c r="B223" s="82"/>
      <c r="C223" s="78"/>
      <c r="D223" s="394"/>
      <c r="E223" s="395"/>
      <c r="F223" s="492"/>
      <c r="G223" s="478"/>
      <c r="H223" s="479"/>
      <c r="I223" s="197" t="s">
        <v>2490</v>
      </c>
      <c r="J223" s="198"/>
      <c r="K223" s="198"/>
      <c r="L223" s="199"/>
      <c r="M223" s="109"/>
      <c r="N223" s="117"/>
      <c r="O223" s="117"/>
      <c r="P223" s="118"/>
      <c r="T223" s="69"/>
    </row>
    <row r="224" spans="1:20" ht="39.9" customHeight="1">
      <c r="B224" s="82"/>
      <c r="C224" s="78"/>
      <c r="D224" s="454">
        <v>5</v>
      </c>
      <c r="E224" s="413"/>
      <c r="F224" s="130" t="s">
        <v>5</v>
      </c>
      <c r="G224" s="130"/>
      <c r="H224" s="130"/>
      <c r="I224" s="121"/>
      <c r="J224" s="268"/>
      <c r="K224" s="268"/>
      <c r="L224" s="268"/>
      <c r="M224" s="268"/>
      <c r="N224" s="268"/>
      <c r="O224" s="268"/>
      <c r="P224" s="269"/>
    </row>
    <row r="225" spans="1:20" ht="39.9"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39.9"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39.9" customHeight="1">
      <c r="A229" s="2"/>
      <c r="B229" s="82"/>
      <c r="C229" s="78"/>
      <c r="D229" s="488"/>
      <c r="E229" s="415"/>
      <c r="F229" s="492"/>
      <c r="G229" s="478"/>
      <c r="H229" s="479"/>
      <c r="I229" s="197" t="s">
        <v>2490</v>
      </c>
      <c r="J229" s="198"/>
      <c r="K229" s="198"/>
      <c r="L229" s="199"/>
      <c r="M229" s="109"/>
      <c r="N229" s="117"/>
      <c r="O229" s="117"/>
      <c r="P229" s="118"/>
      <c r="T229" s="69"/>
    </row>
    <row r="230" spans="1:20" customFormat="1" ht="39.9" customHeight="1">
      <c r="A230" s="2"/>
      <c r="B230" s="82"/>
      <c r="C230" s="78"/>
      <c r="D230" s="75" t="s">
        <v>2522</v>
      </c>
      <c r="E230" s="76"/>
      <c r="F230" s="109" t="s">
        <v>2559</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3"/>
      <c r="I232" s="484" t="s">
        <v>2579</v>
      </c>
      <c r="J232" s="485"/>
      <c r="K232" s="485"/>
      <c r="L232" s="485"/>
      <c r="M232" s="485"/>
      <c r="N232" s="485"/>
      <c r="O232" s="486"/>
      <c r="P232" s="487"/>
      <c r="S232" s="15" t="str">
        <f>IF($F$230=MST!$I$6,IF(I232="","未記入",""),"")</f>
        <v/>
      </c>
      <c r="T232" s="69"/>
    </row>
    <row r="233" spans="1:20" customFormat="1" ht="39.9" customHeight="1">
      <c r="A233" s="2"/>
      <c r="B233" s="83"/>
      <c r="C233" s="80"/>
      <c r="D233" s="79"/>
      <c r="E233" s="80"/>
      <c r="F233" s="70"/>
      <c r="G233" s="203" t="s">
        <v>2492</v>
      </c>
      <c r="H233" s="483"/>
      <c r="I233" s="485" t="s">
        <v>2571</v>
      </c>
      <c r="J233" s="485"/>
      <c r="K233" s="485"/>
      <c r="L233" s="485"/>
      <c r="M233" s="485"/>
      <c r="N233" s="485"/>
      <c r="O233" s="486"/>
      <c r="P233" s="487"/>
      <c r="S233" s="15" t="str">
        <f>IF($F$230=MST!$I$6,IF(I233="","未記入",""),"")</f>
        <v/>
      </c>
      <c r="T233" s="69"/>
    </row>
    <row r="234" spans="1:20" ht="39.9" customHeight="1">
      <c r="B234" s="81" t="s">
        <v>102</v>
      </c>
      <c r="C234" s="76"/>
      <c r="D234" s="412">
        <v>1</v>
      </c>
      <c r="E234" s="413"/>
      <c r="F234" s="130" t="s">
        <v>5</v>
      </c>
      <c r="G234" s="130"/>
      <c r="H234" s="130"/>
      <c r="I234" s="131" t="s">
        <v>2576</v>
      </c>
      <c r="J234" s="105"/>
      <c r="K234" s="105"/>
      <c r="L234" s="105"/>
      <c r="M234" s="105"/>
      <c r="N234" s="105"/>
      <c r="O234" s="106"/>
      <c r="P234" s="107"/>
    </row>
    <row r="235" spans="1:20" ht="39.9" customHeight="1">
      <c r="B235" s="82"/>
      <c r="C235" s="78"/>
      <c r="D235" s="414"/>
      <c r="E235" s="415"/>
      <c r="F235" s="130" t="s">
        <v>103</v>
      </c>
      <c r="G235" s="130"/>
      <c r="H235" s="130"/>
      <c r="I235" s="131" t="s">
        <v>2577</v>
      </c>
      <c r="J235" s="105"/>
      <c r="K235" s="105"/>
      <c r="L235" s="105"/>
      <c r="M235" s="105"/>
      <c r="N235" s="105"/>
      <c r="O235" s="106"/>
      <c r="P235" s="107"/>
    </row>
    <row r="236" spans="1:20" ht="39.9" customHeight="1">
      <c r="B236" s="82"/>
      <c r="C236" s="78"/>
      <c r="D236" s="414"/>
      <c r="E236" s="415"/>
      <c r="F236" s="260" t="s">
        <v>105</v>
      </c>
      <c r="G236" s="260"/>
      <c r="H236" s="260"/>
      <c r="I236" s="131" t="s">
        <v>2578</v>
      </c>
      <c r="J236" s="105"/>
      <c r="K236" s="105"/>
      <c r="L236" s="105"/>
      <c r="M236" s="105"/>
      <c r="N236" s="105"/>
      <c r="O236" s="106"/>
      <c r="P236" s="107"/>
    </row>
    <row r="237" spans="1:20" ht="39.9" customHeight="1">
      <c r="B237" s="82"/>
      <c r="C237" s="78"/>
      <c r="D237" s="412">
        <v>2</v>
      </c>
      <c r="E237" s="413"/>
      <c r="F237" s="130" t="s">
        <v>5</v>
      </c>
      <c r="G237" s="130"/>
      <c r="H237" s="130"/>
      <c r="I237" s="131"/>
      <c r="J237" s="105"/>
      <c r="K237" s="105"/>
      <c r="L237" s="105"/>
      <c r="M237" s="105"/>
      <c r="N237" s="105"/>
      <c r="O237" s="106"/>
      <c r="P237" s="107"/>
    </row>
    <row r="238" spans="1:20" ht="39.9" customHeight="1">
      <c r="B238" s="82"/>
      <c r="C238" s="78"/>
      <c r="D238" s="414"/>
      <c r="E238" s="415"/>
      <c r="F238" s="130" t="s">
        <v>103</v>
      </c>
      <c r="G238" s="130"/>
      <c r="H238" s="130"/>
      <c r="I238" s="131"/>
      <c r="J238" s="105"/>
      <c r="K238" s="105"/>
      <c r="L238" s="105"/>
      <c r="M238" s="105"/>
      <c r="N238" s="105"/>
      <c r="O238" s="106"/>
      <c r="P238" s="107"/>
    </row>
    <row r="239" spans="1:20" ht="39.9"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2559</v>
      </c>
      <c r="K262" s="108"/>
      <c r="L262" s="108"/>
      <c r="M262" s="108"/>
      <c r="N262" s="108"/>
      <c r="O262" s="109"/>
      <c r="P262" s="110"/>
      <c r="S262" s="15" t="str">
        <f>IF(J262="","未記入","")</f>
        <v/>
      </c>
    </row>
    <row r="263" spans="2:20" ht="120" customHeight="1">
      <c r="B263" s="186" t="s">
        <v>123</v>
      </c>
      <c r="C263" s="130"/>
      <c r="D263" s="130"/>
      <c r="E263" s="130"/>
      <c r="F263" s="121" t="s">
        <v>2580</v>
      </c>
      <c r="G263" s="268"/>
      <c r="H263" s="268"/>
      <c r="I263" s="268"/>
      <c r="J263" s="268"/>
      <c r="K263" s="268"/>
      <c r="L263" s="268"/>
      <c r="M263" s="268"/>
      <c r="N263" s="268"/>
      <c r="O263" s="268"/>
      <c r="P263" s="269"/>
    </row>
    <row r="264" spans="2:20" ht="60" customHeight="1">
      <c r="B264" s="186" t="s">
        <v>475</v>
      </c>
      <c r="C264" s="130"/>
      <c r="D264" s="130"/>
      <c r="E264" s="130"/>
      <c r="F264" s="121" t="s">
        <v>2581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2582</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v>0.5</v>
      </c>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f>IF(OR($H$283&lt;&gt;"",$K$283&lt;&gt;""),SUM($H$283,$K$283),"")</f>
        <v>8</v>
      </c>
      <c r="F283" s="400"/>
      <c r="G283" s="400"/>
      <c r="H283" s="109">
        <v>8</v>
      </c>
      <c r="I283" s="117"/>
      <c r="J283" s="401"/>
      <c r="K283" s="108"/>
      <c r="L283" s="108"/>
      <c r="M283" s="108"/>
      <c r="N283" s="108">
        <v>3.75</v>
      </c>
      <c r="O283" s="109"/>
      <c r="P283" s="110"/>
    </row>
    <row r="284" spans="1:20" ht="20.100000000000001" customHeight="1">
      <c r="B284" s="44"/>
      <c r="C284" s="130" t="s">
        <v>138</v>
      </c>
      <c r="D284" s="130"/>
      <c r="E284" s="400">
        <f>IF(OR($H$284&lt;&gt;"",$K$284&lt;&gt;""),SUM($H$284,$K$284),"")</f>
        <v>8</v>
      </c>
      <c r="F284" s="400"/>
      <c r="G284" s="400"/>
      <c r="H284" s="109">
        <v>8</v>
      </c>
      <c r="I284" s="117"/>
      <c r="J284" s="401"/>
      <c r="K284" s="108"/>
      <c r="L284" s="108"/>
      <c r="M284" s="108"/>
      <c r="N284" s="108">
        <v>3.75</v>
      </c>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4</v>
      </c>
      <c r="H302" s="195"/>
      <c r="I302" s="196"/>
      <c r="J302" s="108">
        <v>4</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4</v>
      </c>
      <c r="H304" s="195"/>
      <c r="I304" s="196"/>
      <c r="J304" s="108">
        <v>4</v>
      </c>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2559</v>
      </c>
      <c r="M338" s="94"/>
      <c r="N338" s="94"/>
      <c r="O338" s="94"/>
      <c r="P338" s="95"/>
    </row>
    <row r="339" spans="2:20" ht="20.100000000000001" customHeight="1">
      <c r="B339" s="365"/>
      <c r="C339" s="366"/>
      <c r="D339" s="366"/>
      <c r="E339" s="366"/>
      <c r="F339" s="367"/>
      <c r="G339" s="134" t="s">
        <v>441</v>
      </c>
      <c r="H339" s="113"/>
      <c r="I339" s="109" t="s">
        <v>2559</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2583</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2</v>
      </c>
      <c r="J344" s="28"/>
      <c r="K344" s="28"/>
      <c r="L344" s="28"/>
      <c r="M344" s="28"/>
      <c r="N344" s="28"/>
      <c r="O344" s="28"/>
      <c r="P344" s="28"/>
      <c r="Q344" s="12"/>
    </row>
    <row r="345" spans="2:20" ht="20.100000000000001" customHeight="1">
      <c r="B345" s="111" t="s">
        <v>181</v>
      </c>
      <c r="C345" s="112"/>
      <c r="D345" s="112"/>
      <c r="E345" s="112"/>
      <c r="F345" s="113"/>
      <c r="G345" s="28"/>
      <c r="H345" s="28"/>
      <c r="I345" s="28">
        <v>2</v>
      </c>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2</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2</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4</v>
      </c>
      <c r="J353" s="28"/>
      <c r="K353" s="28"/>
      <c r="L353" s="28"/>
      <c r="M353" s="28"/>
      <c r="N353" s="28"/>
      <c r="O353" s="28"/>
      <c r="P353" s="28"/>
      <c r="Q353" s="12"/>
    </row>
    <row r="354" spans="1:20" ht="20.100000000000001" customHeight="1" thickBot="1">
      <c r="B354" s="256" t="s">
        <v>188</v>
      </c>
      <c r="C354" s="257"/>
      <c r="D354" s="257"/>
      <c r="E354" s="257"/>
      <c r="F354" s="257"/>
      <c r="G354" s="257"/>
      <c r="H354" s="128" t="s">
        <v>2559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2584</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2588</v>
      </c>
      <c r="J375" s="108"/>
      <c r="K375" s="108"/>
      <c r="L375" s="108"/>
      <c r="M375" s="109" t="s">
        <v>2589</v>
      </c>
      <c r="N375" s="117"/>
      <c r="O375" s="117"/>
      <c r="P375" s="118"/>
    </row>
    <row r="376" spans="2:20" ht="20.100000000000001" customHeight="1">
      <c r="B376" s="186"/>
      <c r="C376" s="130"/>
      <c r="D376" s="130"/>
      <c r="E376" s="101" t="s">
        <v>210</v>
      </c>
      <c r="F376" s="102"/>
      <c r="G376" s="102"/>
      <c r="H376" s="103"/>
      <c r="I376" s="109">
        <v>75</v>
      </c>
      <c r="J376" s="117"/>
      <c r="K376" s="117"/>
      <c r="L376" s="55" t="s">
        <v>480</v>
      </c>
      <c r="M376" s="109">
        <v>75</v>
      </c>
      <c r="N376" s="117"/>
      <c r="O376" s="117"/>
      <c r="P376" s="40" t="s">
        <v>480</v>
      </c>
    </row>
    <row r="377" spans="2:20" ht="20.100000000000001" customHeight="1">
      <c r="B377" s="186" t="s">
        <v>45</v>
      </c>
      <c r="C377" s="130"/>
      <c r="D377" s="130"/>
      <c r="E377" s="101" t="s">
        <v>211</v>
      </c>
      <c r="F377" s="102"/>
      <c r="G377" s="102"/>
      <c r="H377" s="103"/>
      <c r="I377" s="109">
        <v>11.59</v>
      </c>
      <c r="J377" s="117"/>
      <c r="K377" s="117"/>
      <c r="L377" s="55" t="s">
        <v>472</v>
      </c>
      <c r="M377" s="109">
        <v>11.59</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8">
        <v>111468</v>
      </c>
      <c r="J383" s="117"/>
      <c r="K383" s="117"/>
      <c r="L383" s="50" t="s">
        <v>481</v>
      </c>
      <c r="M383" s="338">
        <v>111468</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42768</v>
      </c>
      <c r="J386" s="117"/>
      <c r="K386" s="117"/>
      <c r="L386" s="50" t="s">
        <v>481</v>
      </c>
      <c r="M386" s="338">
        <v>42768</v>
      </c>
      <c r="N386" s="117"/>
      <c r="O386" s="117"/>
      <c r="P386" s="37" t="s">
        <v>481</v>
      </c>
    </row>
    <row r="387" spans="2:20" ht="20.100000000000001" customHeight="1">
      <c r="B387" s="186"/>
      <c r="C387" s="339"/>
      <c r="D387" s="339"/>
      <c r="E387" s="101" t="s">
        <v>217</v>
      </c>
      <c r="F387" s="102"/>
      <c r="G387" s="102"/>
      <c r="H387" s="103"/>
      <c r="I387" s="338">
        <v>15400</v>
      </c>
      <c r="J387" s="117"/>
      <c r="K387" s="117"/>
      <c r="L387" s="50" t="s">
        <v>481</v>
      </c>
      <c r="M387" s="338">
        <v>15400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14300</v>
      </c>
      <c r="J389" s="117"/>
      <c r="K389" s="117"/>
      <c r="L389" s="50" t="s">
        <v>481</v>
      </c>
      <c r="M389" s="338">
        <v>14300</v>
      </c>
      <c r="N389" s="117"/>
      <c r="O389" s="117"/>
      <c r="P389" s="37" t="s">
        <v>481</v>
      </c>
    </row>
    <row r="390" spans="2:20" ht="20.100000000000001" customHeight="1">
      <c r="B390" s="186"/>
      <c r="C390" s="339"/>
      <c r="D390" s="339"/>
      <c r="E390" s="101" t="s">
        <v>71</v>
      </c>
      <c r="F390" s="102"/>
      <c r="G390" s="102"/>
      <c r="H390" s="103"/>
      <c r="I390" s="338">
        <v>11000</v>
      </c>
      <c r="J390" s="117"/>
      <c r="K390" s="117"/>
      <c r="L390" s="50" t="s">
        <v>481</v>
      </c>
      <c r="M390" s="338">
        <v>11000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2591</v>
      </c>
      <c r="H400" s="268"/>
      <c r="I400" s="268"/>
      <c r="J400" s="268"/>
      <c r="K400" s="268"/>
      <c r="L400" s="268"/>
      <c r="M400" s="268"/>
      <c r="N400" s="268"/>
      <c r="O400" s="268"/>
      <c r="P400" s="269"/>
    </row>
    <row r="401" spans="2:20" ht="120" customHeight="1">
      <c r="B401" s="303" t="s">
        <v>216</v>
      </c>
      <c r="C401" s="102"/>
      <c r="D401" s="102"/>
      <c r="E401" s="102"/>
      <c r="F401" s="103"/>
      <c r="G401" s="121" t="s">
        <v>2592</v>
      </c>
      <c r="H401" s="268"/>
      <c r="I401" s="268"/>
      <c r="J401" s="268"/>
      <c r="K401" s="268"/>
      <c r="L401" s="268"/>
      <c r="M401" s="268"/>
      <c r="N401" s="268"/>
      <c r="O401" s="268"/>
      <c r="P401" s="269"/>
    </row>
    <row r="402" spans="2:20" ht="120" customHeight="1">
      <c r="B402" s="303" t="s">
        <v>219</v>
      </c>
      <c r="C402" s="102"/>
      <c r="D402" s="102"/>
      <c r="E402" s="102"/>
      <c r="F402" s="103"/>
      <c r="G402" s="121" t="s">
        <v>2593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2594</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3</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v>15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4</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6</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92</v>
      </c>
      <c r="I452" s="94"/>
      <c r="J452" s="94"/>
      <c r="K452" s="94"/>
      <c r="L452" s="94"/>
      <c r="M452" s="94"/>
      <c r="N452" s="94"/>
      <c r="O452" s="94"/>
      <c r="P452" s="49" t="s">
        <v>485</v>
      </c>
    </row>
    <row r="453" spans="2:20" ht="20.100000000000001" customHeight="1">
      <c r="B453" s="186" t="s">
        <v>266</v>
      </c>
      <c r="C453" s="130"/>
      <c r="D453" s="130"/>
      <c r="E453" s="130"/>
      <c r="F453" s="130"/>
      <c r="G453" s="130"/>
      <c r="H453" s="109">
        <v>15</v>
      </c>
      <c r="I453" s="117"/>
      <c r="J453" s="117"/>
      <c r="K453" s="117"/>
      <c r="L453" s="117"/>
      <c r="M453" s="117"/>
      <c r="N453" s="117"/>
      <c r="O453" s="117"/>
      <c r="P453" s="37" t="s">
        <v>477</v>
      </c>
    </row>
    <row r="454" spans="2:20" ht="20.100000000000001" customHeight="1">
      <c r="B454" s="186" t="s">
        <v>267</v>
      </c>
      <c r="C454" s="130"/>
      <c r="D454" s="130"/>
      <c r="E454" s="130"/>
      <c r="F454" s="130"/>
      <c r="G454" s="130"/>
      <c r="H454" s="109">
        <v>78.900000000000006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2595</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2596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2549</v>
      </c>
      <c r="L475" s="132"/>
      <c r="M475" s="35" t="s">
        <v>469</v>
      </c>
      <c r="N475" s="132" t="s">
        <v>2550</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t="s">
        <v>2597</v>
      </c>
      <c r="I481" s="268"/>
      <c r="J481" s="268"/>
      <c r="K481" s="268"/>
      <c r="L481" s="268"/>
      <c r="M481" s="268"/>
      <c r="N481" s="268"/>
      <c r="O481" s="268"/>
      <c r="P481" s="269"/>
    </row>
    <row r="482" spans="2:16" ht="20.100000000000001" customHeight="1">
      <c r="B482" s="273"/>
      <c r="C482" s="101" t="s">
        <v>14</v>
      </c>
      <c r="D482" s="102"/>
      <c r="E482" s="102"/>
      <c r="F482" s="102"/>
      <c r="G482" s="103"/>
      <c r="H482" s="217" t="s">
        <v>2535</v>
      </c>
      <c r="I482" s="132"/>
      <c r="J482" s="35" t="s">
        <v>469</v>
      </c>
      <c r="K482" s="132" t="s">
        <v>2536</v>
      </c>
      <c r="L482" s="132"/>
      <c r="M482" s="35" t="s">
        <v>469</v>
      </c>
      <c r="N482" s="132" t="s">
        <v>2537</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 customHeight="1">
      <c r="B486" s="273"/>
      <c r="C486" s="96" t="s">
        <v>284</v>
      </c>
      <c r="D486" s="97"/>
      <c r="E486" s="97"/>
      <c r="F486" s="97"/>
      <c r="G486" s="267"/>
      <c r="H486" s="121" t="s">
        <v>2598</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2599</v>
      </c>
      <c r="M512" s="105"/>
      <c r="N512" s="105"/>
      <c r="O512" s="106"/>
      <c r="P512" s="107"/>
    </row>
    <row r="513" spans="2:20" ht="20.100000000000001" customHeight="1">
      <c r="B513" s="111" t="s">
        <v>287</v>
      </c>
      <c r="C513" s="112"/>
      <c r="D513" s="112"/>
      <c r="E513" s="112"/>
      <c r="F513" s="112"/>
      <c r="G513" s="113"/>
      <c r="H513" s="109" t="s">
        <v>2559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2600</v>
      </c>
      <c r="M515" s="105"/>
      <c r="N515" s="105"/>
      <c r="O515" s="106"/>
      <c r="P515" s="107"/>
    </row>
    <row r="516" spans="2:20" ht="20.100000000000001" customHeight="1" thickBot="1">
      <c r="B516" s="238" t="s">
        <v>288</v>
      </c>
      <c r="C516" s="239"/>
      <c r="D516" s="239"/>
      <c r="E516" s="239"/>
      <c r="F516" s="239"/>
      <c r="G516" s="239"/>
      <c r="H516" s="128" t="s">
        <v>2559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2560</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2560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2559</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8" sqref="H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t="s">
        <v>2359</v>
      </c>
      <c r="I4" s="497"/>
      <c r="J4" s="498" t="s">
        <v>2603</v>
      </c>
      <c r="K4" s="499"/>
      <c r="L4" s="499"/>
      <c r="M4" s="498" t="s">
        <v>2534</v>
      </c>
      <c r="N4" s="499"/>
      <c r="O4" s="499"/>
      <c r="P4" s="499"/>
      <c r="Q4" s="499"/>
      <c r="R4" s="65"/>
      <c r="S4" s="25"/>
      <c r="T4" s="12"/>
    </row>
    <row r="5" spans="1:23" ht="50.1" customHeight="1">
      <c r="B5" s="527"/>
      <c r="C5" s="506" t="s">
        <v>308</v>
      </c>
      <c r="D5" s="506"/>
      <c r="E5" s="506"/>
      <c r="F5" s="506"/>
      <c r="G5" s="506"/>
      <c r="H5" s="496"/>
      <c r="I5" s="497"/>
      <c r="J5" s="498"/>
      <c r="K5" s="499"/>
      <c r="L5" s="499"/>
      <c r="M5" s="498"/>
      <c r="N5" s="499"/>
      <c r="O5" s="499"/>
      <c r="P5" s="499"/>
      <c r="Q5" s="499"/>
      <c r="R5" s="65"/>
      <c r="S5" s="25"/>
    </row>
    <row r="6" spans="1:23" ht="50.1" customHeight="1">
      <c r="B6" s="527"/>
      <c r="C6" s="506" t="s">
        <v>309</v>
      </c>
      <c r="D6" s="506"/>
      <c r="E6" s="506"/>
      <c r="F6" s="506"/>
      <c r="G6" s="506"/>
      <c r="H6" s="496"/>
      <c r="I6" s="497"/>
      <c r="J6" s="498"/>
      <c r="K6" s="499"/>
      <c r="L6" s="499"/>
      <c r="M6" s="498"/>
      <c r="N6" s="499"/>
      <c r="O6" s="499"/>
      <c r="P6" s="499"/>
      <c r="Q6" s="499"/>
      <c r="R6" s="65"/>
      <c r="S6" s="25"/>
    </row>
    <row r="7" spans="1:23" ht="50.1" customHeight="1">
      <c r="B7" s="527"/>
      <c r="C7" s="506" t="s">
        <v>310</v>
      </c>
      <c r="D7" s="506"/>
      <c r="E7" s="506"/>
      <c r="F7" s="506"/>
      <c r="G7" s="506"/>
      <c r="H7" s="496"/>
      <c r="I7" s="497"/>
      <c r="J7" s="498"/>
      <c r="K7" s="499"/>
      <c r="L7" s="499"/>
      <c r="M7" s="498"/>
      <c r="N7" s="499"/>
      <c r="O7" s="499"/>
      <c r="P7" s="499"/>
      <c r="Q7" s="499"/>
      <c r="R7" s="65"/>
      <c r="S7" s="25"/>
    </row>
    <row r="8" spans="1:23" ht="50.1" customHeight="1">
      <c r="B8" s="527"/>
      <c r="C8" s="506" t="s">
        <v>311</v>
      </c>
      <c r="D8" s="506"/>
      <c r="E8" s="506"/>
      <c r="F8" s="506"/>
      <c r="G8" s="506"/>
      <c r="H8" s="496"/>
      <c r="I8" s="497"/>
      <c r="J8" s="498"/>
      <c r="K8" s="499"/>
      <c r="L8" s="499"/>
      <c r="M8" s="498"/>
      <c r="N8" s="499"/>
      <c r="O8" s="499"/>
      <c r="P8" s="499"/>
      <c r="Q8" s="499"/>
      <c r="R8" s="65"/>
      <c r="S8" s="25"/>
    </row>
    <row r="9" spans="1:23" ht="50.1" customHeight="1">
      <c r="B9" s="527"/>
      <c r="C9" s="506" t="s">
        <v>312</v>
      </c>
      <c r="D9" s="506"/>
      <c r="E9" s="506"/>
      <c r="F9" s="506"/>
      <c r="G9" s="506"/>
      <c r="H9" s="496"/>
      <c r="I9" s="497"/>
      <c r="J9" s="498"/>
      <c r="K9" s="499"/>
      <c r="L9" s="499"/>
      <c r="M9" s="498"/>
      <c r="N9" s="499"/>
      <c r="O9" s="499"/>
      <c r="P9" s="499"/>
      <c r="Q9" s="499"/>
      <c r="R9" s="65"/>
      <c r="S9" s="25"/>
    </row>
    <row r="10" spans="1:23" ht="50.1" customHeight="1">
      <c r="B10" s="527"/>
      <c r="C10" s="506" t="s">
        <v>313</v>
      </c>
      <c r="D10" s="506"/>
      <c r="E10" s="506"/>
      <c r="F10" s="506"/>
      <c r="G10" s="506"/>
      <c r="H10" s="496"/>
      <c r="I10" s="497"/>
      <c r="J10" s="498"/>
      <c r="K10" s="499"/>
      <c r="L10" s="499"/>
      <c r="M10" s="498"/>
      <c r="N10" s="499"/>
      <c r="O10" s="499"/>
      <c r="P10" s="499"/>
      <c r="Q10" s="499"/>
      <c r="R10" s="65"/>
      <c r="S10" s="25"/>
    </row>
    <row r="11" spans="1:23" ht="50.1" customHeight="1">
      <c r="B11" s="527"/>
      <c r="C11" s="506" t="s">
        <v>314</v>
      </c>
      <c r="D11" s="506"/>
      <c r="E11" s="506"/>
      <c r="F11" s="506"/>
      <c r="G11" s="506"/>
      <c r="H11" s="496"/>
      <c r="I11" s="497"/>
      <c r="J11" s="498"/>
      <c r="K11" s="499"/>
      <c r="L11" s="499"/>
      <c r="M11" s="498"/>
      <c r="N11" s="499"/>
      <c r="O11" s="499"/>
      <c r="P11" s="499"/>
      <c r="Q11" s="499"/>
      <c r="R11" s="65"/>
      <c r="S11" s="25"/>
    </row>
    <row r="12" spans="1:23" ht="50.1" customHeight="1">
      <c r="B12" s="527"/>
      <c r="C12" s="506" t="s">
        <v>315</v>
      </c>
      <c r="D12" s="506"/>
      <c r="E12" s="506"/>
      <c r="F12" s="506"/>
      <c r="G12" s="506"/>
      <c r="H12" s="496"/>
      <c r="I12" s="497"/>
      <c r="J12" s="498"/>
      <c r="K12" s="499"/>
      <c r="L12" s="499"/>
      <c r="M12" s="498"/>
      <c r="N12" s="499"/>
      <c r="O12" s="499"/>
      <c r="P12" s="499"/>
      <c r="Q12" s="499"/>
      <c r="R12" s="65"/>
      <c r="S12" s="25"/>
    </row>
    <row r="13" spans="1:23" ht="50.1" customHeight="1">
      <c r="B13" s="527"/>
      <c r="C13" s="506" t="s">
        <v>316</v>
      </c>
      <c r="D13" s="506"/>
      <c r="E13" s="506"/>
      <c r="F13" s="506"/>
      <c r="G13" s="506"/>
      <c r="H13" s="496" t="s">
        <v>2359</v>
      </c>
      <c r="I13" s="497"/>
      <c r="J13" s="498" t="s">
        <v>2604</v>
      </c>
      <c r="K13" s="499"/>
      <c r="L13" s="499"/>
      <c r="M13" s="498" t="s">
        <v>2605</v>
      </c>
      <c r="N13" s="499"/>
      <c r="O13" s="499"/>
      <c r="P13" s="499"/>
      <c r="Q13" s="499"/>
      <c r="R13" s="65"/>
      <c r="S13" s="25"/>
    </row>
    <row r="14" spans="1:23" ht="50.1" customHeight="1">
      <c r="B14" s="527"/>
      <c r="C14" s="506" t="s">
        <v>317</v>
      </c>
      <c r="D14" s="506"/>
      <c r="E14" s="506"/>
      <c r="F14" s="506"/>
      <c r="G14" s="506"/>
      <c r="H14" s="496"/>
      <c r="I14" s="497"/>
      <c r="J14" s="498"/>
      <c r="K14" s="499"/>
      <c r="L14" s="499"/>
      <c r="M14" s="498"/>
      <c r="N14" s="499"/>
      <c r="O14" s="499"/>
      <c r="P14" s="499"/>
      <c r="Q14" s="499"/>
      <c r="R14" s="65"/>
      <c r="S14" s="25"/>
    </row>
    <row r="15" spans="1:23" ht="50.1" customHeight="1" thickBot="1">
      <c r="B15" s="528"/>
      <c r="C15" s="536" t="s">
        <v>318</v>
      </c>
      <c r="D15" s="536"/>
      <c r="E15" s="536"/>
      <c r="F15" s="536"/>
      <c r="G15" s="536"/>
      <c r="H15" s="500"/>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c r="I17" s="497"/>
      <c r="J17" s="498"/>
      <c r="K17" s="499"/>
      <c r="L17" s="499"/>
      <c r="M17" s="498"/>
      <c r="N17" s="499"/>
      <c r="O17" s="499"/>
      <c r="P17" s="499"/>
      <c r="Q17" s="499"/>
      <c r="R17" s="65"/>
      <c r="S17" s="25"/>
    </row>
    <row r="18" spans="2:19" ht="50.1" customHeight="1">
      <c r="B18" s="59"/>
      <c r="C18" s="506" t="s">
        <v>341</v>
      </c>
      <c r="D18" s="506"/>
      <c r="E18" s="506"/>
      <c r="F18" s="506"/>
      <c r="G18" s="506"/>
      <c r="H18" s="496"/>
      <c r="I18" s="497"/>
      <c r="J18" s="498"/>
      <c r="K18" s="499"/>
      <c r="L18" s="499"/>
      <c r="M18" s="498"/>
      <c r="N18" s="499"/>
      <c r="O18" s="499"/>
      <c r="P18" s="499"/>
      <c r="Q18" s="499"/>
      <c r="R18" s="65"/>
      <c r="S18" s="25"/>
    </row>
    <row r="19" spans="2:19" ht="50.1" customHeight="1">
      <c r="B19" s="59"/>
      <c r="C19" s="532" t="s">
        <v>406</v>
      </c>
      <c r="D19" s="533"/>
      <c r="E19" s="533"/>
      <c r="F19" s="533"/>
      <c r="G19" s="534"/>
      <c r="H19" s="496"/>
      <c r="I19" s="497"/>
      <c r="J19" s="498"/>
      <c r="K19" s="499"/>
      <c r="L19" s="499"/>
      <c r="M19" s="498"/>
      <c r="N19" s="499"/>
      <c r="O19" s="499"/>
      <c r="P19" s="499"/>
      <c r="Q19" s="499"/>
      <c r="R19" s="65"/>
      <c r="S19" s="25"/>
    </row>
    <row r="20" spans="2:19" ht="50.1" customHeight="1">
      <c r="B20" s="59"/>
      <c r="C20" s="506" t="s">
        <v>334</v>
      </c>
      <c r="D20" s="506"/>
      <c r="E20" s="506"/>
      <c r="F20" s="506"/>
      <c r="G20" s="506"/>
      <c r="H20" s="496"/>
      <c r="I20" s="497"/>
      <c r="J20" s="498"/>
      <c r="K20" s="499"/>
      <c r="L20" s="499"/>
      <c r="M20" s="498"/>
      <c r="N20" s="499"/>
      <c r="O20" s="499"/>
      <c r="P20" s="499"/>
      <c r="Q20" s="499"/>
      <c r="R20" s="65"/>
      <c r="S20" s="25"/>
    </row>
    <row r="21" spans="2:19" ht="50.1" customHeight="1">
      <c r="B21" s="59"/>
      <c r="C21" s="506" t="s">
        <v>338</v>
      </c>
      <c r="D21" s="506"/>
      <c r="E21" s="506"/>
      <c r="F21" s="506"/>
      <c r="G21" s="506"/>
      <c r="H21" s="496"/>
      <c r="I21" s="497"/>
      <c r="J21" s="498"/>
      <c r="K21" s="499"/>
      <c r="L21" s="499"/>
      <c r="M21" s="498"/>
      <c r="N21" s="499"/>
      <c r="O21" s="499"/>
      <c r="P21" s="499"/>
      <c r="Q21" s="499"/>
      <c r="R21" s="65"/>
      <c r="S21" s="25"/>
    </row>
    <row r="22" spans="2:19" ht="50.1" customHeight="1">
      <c r="B22" s="59"/>
      <c r="C22" s="506" t="s">
        <v>337</v>
      </c>
      <c r="D22" s="506"/>
      <c r="E22" s="506"/>
      <c r="F22" s="506"/>
      <c r="G22" s="506"/>
      <c r="H22" s="496"/>
      <c r="I22" s="497"/>
      <c r="J22" s="498"/>
      <c r="K22" s="499"/>
      <c r="L22" s="499"/>
      <c r="M22" s="498"/>
      <c r="N22" s="499"/>
      <c r="O22" s="499"/>
      <c r="P22" s="499"/>
      <c r="Q22" s="499"/>
      <c r="R22" s="65"/>
      <c r="S22" s="25"/>
    </row>
    <row r="23" spans="2:19" ht="50.1" customHeight="1">
      <c r="B23" s="59"/>
      <c r="C23" s="506" t="s">
        <v>342</v>
      </c>
      <c r="D23" s="506"/>
      <c r="E23" s="506"/>
      <c r="F23" s="506"/>
      <c r="G23" s="506"/>
      <c r="H23" s="496"/>
      <c r="I23" s="497"/>
      <c r="J23" s="498"/>
      <c r="K23" s="499"/>
      <c r="L23" s="499"/>
      <c r="M23" s="498"/>
      <c r="N23" s="499"/>
      <c r="O23" s="499"/>
      <c r="P23" s="499"/>
      <c r="Q23" s="499"/>
      <c r="R23" s="65"/>
      <c r="S23" s="25"/>
    </row>
    <row r="24" spans="2:19" ht="50.1" customHeight="1">
      <c r="B24" s="59"/>
      <c r="C24" s="506" t="s">
        <v>395</v>
      </c>
      <c r="D24" s="506"/>
      <c r="E24" s="506"/>
      <c r="F24" s="506"/>
      <c r="G24" s="506"/>
      <c r="H24" s="496"/>
      <c r="I24" s="497"/>
      <c r="J24" s="498"/>
      <c r="K24" s="499"/>
      <c r="L24" s="499"/>
      <c r="M24" s="498"/>
      <c r="N24" s="499"/>
      <c r="O24" s="499"/>
      <c r="P24" s="499"/>
      <c r="Q24" s="499"/>
      <c r="R24" s="65"/>
      <c r="S24" s="25"/>
    </row>
    <row r="25" spans="2:19" ht="50.1" customHeight="1" thickBot="1">
      <c r="B25" s="59"/>
      <c r="C25" s="518" t="s">
        <v>339</v>
      </c>
      <c r="D25" s="518"/>
      <c r="E25" s="518"/>
      <c r="F25" s="518"/>
      <c r="G25" s="518"/>
      <c r="H25" s="500"/>
      <c r="I25" s="501"/>
      <c r="J25" s="513"/>
      <c r="K25" s="514"/>
      <c r="L25" s="514"/>
      <c r="M25" s="513"/>
      <c r="N25" s="514"/>
      <c r="O25" s="514"/>
      <c r="P25" s="514"/>
      <c r="Q25" s="514"/>
      <c r="R25" s="66"/>
      <c r="S25" s="26"/>
    </row>
    <row r="26" spans="2:19" ht="50.1" customHeight="1" thickBot="1">
      <c r="B26" s="524" t="s">
        <v>320</v>
      </c>
      <c r="C26" s="525"/>
      <c r="D26" s="525"/>
      <c r="E26" s="525"/>
      <c r="F26" s="525"/>
      <c r="G26" s="525"/>
      <c r="H26" s="502"/>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c r="I28" s="497"/>
      <c r="J28" s="498"/>
      <c r="K28" s="499"/>
      <c r="L28" s="499"/>
      <c r="M28" s="498"/>
      <c r="N28" s="499"/>
      <c r="O28" s="499"/>
      <c r="P28" s="499"/>
      <c r="Q28" s="499"/>
      <c r="R28" s="65"/>
      <c r="S28" s="25"/>
    </row>
    <row r="29" spans="2:19" ht="50.1" customHeight="1">
      <c r="B29" s="59"/>
      <c r="C29" s="506" t="s">
        <v>323</v>
      </c>
      <c r="D29" s="506"/>
      <c r="E29" s="506"/>
      <c r="F29" s="506"/>
      <c r="G29" s="506"/>
      <c r="H29" s="496"/>
      <c r="I29" s="497"/>
      <c r="J29" s="498"/>
      <c r="K29" s="499"/>
      <c r="L29" s="499"/>
      <c r="M29" s="498"/>
      <c r="N29" s="499"/>
      <c r="O29" s="499"/>
      <c r="P29" s="499"/>
      <c r="Q29" s="499"/>
      <c r="R29" s="65"/>
      <c r="S29" s="25"/>
    </row>
    <row r="30" spans="2:19" ht="50.1" customHeight="1">
      <c r="B30" s="59"/>
      <c r="C30" s="506" t="s">
        <v>324</v>
      </c>
      <c r="D30" s="506"/>
      <c r="E30" s="506"/>
      <c r="F30" s="506"/>
      <c r="G30" s="506"/>
      <c r="H30" s="496"/>
      <c r="I30" s="497"/>
      <c r="J30" s="498"/>
      <c r="K30" s="499"/>
      <c r="L30" s="499"/>
      <c r="M30" s="498"/>
      <c r="N30" s="499"/>
      <c r="O30" s="499"/>
      <c r="P30" s="499"/>
      <c r="Q30" s="499"/>
      <c r="R30" s="65"/>
      <c r="S30" s="25"/>
    </row>
    <row r="31" spans="2:19" ht="50.1" customHeight="1">
      <c r="B31" s="59"/>
      <c r="C31" s="506" t="s">
        <v>325</v>
      </c>
      <c r="D31" s="506"/>
      <c r="E31" s="506"/>
      <c r="F31" s="506"/>
      <c r="G31" s="506"/>
      <c r="H31" s="496"/>
      <c r="I31" s="497"/>
      <c r="J31" s="498"/>
      <c r="K31" s="499"/>
      <c r="L31" s="499"/>
      <c r="M31" s="498"/>
      <c r="N31" s="499"/>
      <c r="O31" s="499"/>
      <c r="P31" s="499"/>
      <c r="Q31" s="499"/>
      <c r="R31" s="65"/>
      <c r="S31" s="25"/>
    </row>
    <row r="32" spans="2:19" ht="50.1" customHeight="1">
      <c r="B32" s="59"/>
      <c r="C32" s="506" t="s">
        <v>326</v>
      </c>
      <c r="D32" s="506"/>
      <c r="E32" s="506"/>
      <c r="F32" s="506"/>
      <c r="G32" s="506"/>
      <c r="H32" s="496"/>
      <c r="I32" s="497"/>
      <c r="J32" s="498"/>
      <c r="K32" s="499"/>
      <c r="L32" s="499"/>
      <c r="M32" s="498"/>
      <c r="N32" s="499"/>
      <c r="O32" s="499"/>
      <c r="P32" s="499"/>
      <c r="Q32" s="499"/>
      <c r="R32" s="65"/>
      <c r="S32" s="25"/>
    </row>
    <row r="33" spans="2:19" ht="50.1" customHeight="1">
      <c r="B33" s="59"/>
      <c r="C33" s="506" t="s">
        <v>327</v>
      </c>
      <c r="D33" s="506"/>
      <c r="E33" s="506"/>
      <c r="F33" s="506"/>
      <c r="G33" s="506"/>
      <c r="H33" s="496"/>
      <c r="I33" s="497"/>
      <c r="J33" s="498"/>
      <c r="K33" s="499"/>
      <c r="L33" s="499"/>
      <c r="M33" s="498"/>
      <c r="N33" s="499"/>
      <c r="O33" s="499"/>
      <c r="P33" s="499"/>
      <c r="Q33" s="499"/>
      <c r="R33" s="65"/>
      <c r="S33" s="25"/>
    </row>
    <row r="34" spans="2:19" ht="50.1" customHeight="1">
      <c r="B34" s="59"/>
      <c r="C34" s="506" t="s">
        <v>328</v>
      </c>
      <c r="D34" s="506"/>
      <c r="E34" s="506"/>
      <c r="F34" s="506"/>
      <c r="G34" s="506"/>
      <c r="H34" s="496"/>
      <c r="I34" s="497"/>
      <c r="J34" s="498"/>
      <c r="K34" s="499"/>
      <c r="L34" s="499"/>
      <c r="M34" s="498"/>
      <c r="N34" s="499"/>
      <c r="O34" s="499"/>
      <c r="P34" s="499"/>
      <c r="Q34" s="499"/>
      <c r="R34" s="65"/>
      <c r="S34" s="25"/>
    </row>
    <row r="35" spans="2:19" ht="50.1" customHeight="1">
      <c r="B35" s="59"/>
      <c r="C35" s="506" t="s">
        <v>329</v>
      </c>
      <c r="D35" s="506"/>
      <c r="E35" s="506"/>
      <c r="F35" s="506"/>
      <c r="G35" s="506"/>
      <c r="H35" s="496" t="s">
        <v>2359</v>
      </c>
      <c r="I35" s="497"/>
      <c r="J35" s="498" t="s">
        <v>2604</v>
      </c>
      <c r="K35" s="499"/>
      <c r="L35" s="499"/>
      <c r="M35" s="498" t="s">
        <v>2605</v>
      </c>
      <c r="N35" s="499"/>
      <c r="O35" s="499"/>
      <c r="P35" s="499"/>
      <c r="Q35" s="499"/>
      <c r="R35" s="65"/>
      <c r="S35" s="25"/>
    </row>
    <row r="36" spans="2:19" ht="50.1" customHeight="1">
      <c r="B36" s="59"/>
      <c r="C36" s="506" t="s">
        <v>331</v>
      </c>
      <c r="D36" s="506"/>
      <c r="E36" s="506"/>
      <c r="F36" s="506"/>
      <c r="G36" s="506"/>
      <c r="H36" s="496"/>
      <c r="I36" s="497"/>
      <c r="J36" s="498"/>
      <c r="K36" s="499"/>
      <c r="L36" s="499"/>
      <c r="M36" s="498"/>
      <c r="N36" s="499"/>
      <c r="O36" s="499"/>
      <c r="P36" s="499"/>
      <c r="Q36" s="499"/>
      <c r="R36" s="65"/>
      <c r="S36" s="25"/>
    </row>
    <row r="37" spans="2:19" ht="50.1" customHeight="1" thickBot="1">
      <c r="B37" s="59"/>
      <c r="C37" s="518" t="s">
        <v>330</v>
      </c>
      <c r="D37" s="518"/>
      <c r="E37" s="518"/>
      <c r="F37" s="518"/>
      <c r="G37" s="518"/>
      <c r="H37" s="496"/>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c r="I39" s="497"/>
      <c r="J39" s="498"/>
      <c r="K39" s="499"/>
      <c r="L39" s="499"/>
      <c r="M39" s="498"/>
      <c r="N39" s="499"/>
      <c r="O39" s="499"/>
      <c r="P39" s="499"/>
      <c r="Q39" s="499"/>
      <c r="R39" s="65"/>
      <c r="S39" s="25"/>
    </row>
    <row r="40" spans="2:19" ht="50.1" customHeight="1">
      <c r="B40" s="504"/>
      <c r="C40" s="506" t="s">
        <v>335</v>
      </c>
      <c r="D40" s="506"/>
      <c r="E40" s="506"/>
      <c r="F40" s="506"/>
      <c r="G40" s="506"/>
      <c r="H40" s="496"/>
      <c r="I40" s="497"/>
      <c r="J40" s="498"/>
      <c r="K40" s="499"/>
      <c r="L40" s="499"/>
      <c r="M40" s="498"/>
      <c r="N40" s="499"/>
      <c r="O40" s="499"/>
      <c r="P40" s="499"/>
      <c r="Q40" s="499"/>
      <c r="R40" s="65"/>
      <c r="S40" s="25"/>
    </row>
    <row r="41" spans="2:19" ht="50.1" customHeight="1" thickBot="1">
      <c r="B41" s="504"/>
      <c r="C41" s="518" t="s">
        <v>336</v>
      </c>
      <c r="D41" s="518"/>
      <c r="E41" s="518"/>
      <c r="F41" s="518"/>
      <c r="G41" s="518"/>
      <c r="H41" s="500"/>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c r="I44" s="497"/>
      <c r="J44" s="498"/>
      <c r="K44" s="499"/>
      <c r="L44" s="499"/>
      <c r="M44" s="498"/>
      <c r="N44" s="499"/>
      <c r="O44" s="499"/>
      <c r="P44" s="499"/>
      <c r="Q44" s="499"/>
      <c r="R44" s="65"/>
      <c r="S44" s="25"/>
    </row>
    <row r="45" spans="2:19" ht="50.1" customHeight="1">
      <c r="B45" s="504"/>
      <c r="C45" s="506" t="s">
        <v>346</v>
      </c>
      <c r="D45" s="506"/>
      <c r="E45" s="506"/>
      <c r="F45" s="506"/>
      <c r="G45" s="506"/>
      <c r="H45" s="496"/>
      <c r="I45" s="497"/>
      <c r="J45" s="498"/>
      <c r="K45" s="499"/>
      <c r="L45" s="499"/>
      <c r="M45" s="498"/>
      <c r="N45" s="499"/>
      <c r="O45" s="499"/>
      <c r="P45" s="499"/>
      <c r="Q45" s="499"/>
      <c r="R45" s="65"/>
      <c r="S45" s="25"/>
    </row>
    <row r="46" spans="2:19" ht="50.1" customHeight="1" thickBot="1">
      <c r="B46" s="504"/>
      <c r="C46" s="515" t="s">
        <v>402</v>
      </c>
      <c r="D46" s="515"/>
      <c r="E46" s="515"/>
      <c r="F46" s="515"/>
      <c r="G46" s="515"/>
      <c r="H46" s="496"/>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2359</v>
      </c>
      <c r="I48" s="497"/>
      <c r="J48" s="498" t="s">
        <v>2603</v>
      </c>
      <c r="K48" s="499"/>
      <c r="L48" s="499"/>
      <c r="M48" s="498" t="s">
        <v>2534</v>
      </c>
      <c r="N48" s="499"/>
      <c r="O48" s="499"/>
      <c r="P48" s="499"/>
      <c r="Q48" s="499"/>
      <c r="R48" s="65"/>
      <c r="S48" s="25"/>
    </row>
    <row r="49" spans="2:19" ht="50.1" customHeight="1">
      <c r="B49" s="504"/>
      <c r="C49" s="506" t="s">
        <v>409</v>
      </c>
      <c r="D49" s="506"/>
      <c r="E49" s="506"/>
      <c r="F49" s="506"/>
      <c r="G49" s="506"/>
      <c r="H49" s="496"/>
      <c r="I49" s="497"/>
      <c r="J49" s="498"/>
      <c r="K49" s="499"/>
      <c r="L49" s="499"/>
      <c r="M49" s="498"/>
      <c r="N49" s="499"/>
      <c r="O49" s="499"/>
      <c r="P49" s="499"/>
      <c r="Q49" s="499"/>
      <c r="R49" s="65"/>
      <c r="S49" s="25"/>
    </row>
    <row r="50" spans="2:19" ht="50.1" customHeight="1" thickBot="1">
      <c r="B50" s="505"/>
      <c r="C50" s="536" t="s">
        <v>410</v>
      </c>
      <c r="D50" s="536"/>
      <c r="E50" s="536"/>
      <c r="F50" s="536"/>
      <c r="G50" s="536"/>
      <c r="H50" s="500"/>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t="s">
        <v>2560</v>
      </c>
      <c r="AF2" s="584"/>
      <c r="AG2" s="584"/>
      <c r="AH2" s="584"/>
      <c r="AI2" s="584"/>
      <c r="AJ2" s="584"/>
      <c r="AK2" s="584"/>
      <c r="AL2" s="584"/>
      <c r="AM2" s="584"/>
      <c r="AN2" s="585"/>
      <c r="AQ2" s="15" t="str">
        <f>IF($AE$2="","未記入","")</f>
        <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2"/>
      <c r="K5" s="582"/>
      <c r="L5" s="582"/>
      <c r="M5" s="582"/>
      <c r="N5" s="582"/>
      <c r="O5" s="582"/>
      <c r="P5" s="575"/>
      <c r="Q5" s="575"/>
      <c r="R5" s="575"/>
      <c r="S5" s="575"/>
      <c r="T5" s="575"/>
      <c r="U5" s="575"/>
      <c r="V5" s="257"/>
      <c r="W5" s="257"/>
      <c r="X5" s="257"/>
      <c r="Y5" s="257"/>
      <c r="Z5" s="257"/>
      <c r="AA5" s="257"/>
      <c r="AB5" s="257" t="s">
        <v>352</v>
      </c>
      <c r="AC5" s="257"/>
      <c r="AD5" s="257"/>
      <c r="AE5" s="449"/>
      <c r="AF5" s="449"/>
      <c r="AG5" s="449"/>
      <c r="AH5" s="449"/>
      <c r="AI5" s="449"/>
      <c r="AJ5" s="449"/>
      <c r="AK5" s="449"/>
      <c r="AL5" s="449"/>
      <c r="AM5" s="449"/>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 customHeight="1">
      <c r="A7" s="545"/>
      <c r="B7" s="554" t="s">
        <v>359</v>
      </c>
      <c r="C7" s="554"/>
      <c r="D7" s="554"/>
      <c r="E7" s="554"/>
      <c r="F7" s="554"/>
      <c r="G7" s="554"/>
      <c r="H7" s="554"/>
      <c r="I7" s="554"/>
      <c r="J7" s="548"/>
      <c r="K7" s="549"/>
      <c r="L7" s="549"/>
      <c r="M7" s="549"/>
      <c r="N7" s="549"/>
      <c r="O7" s="550"/>
      <c r="P7" s="548" t="s">
        <v>2560</v>
      </c>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 customHeight="1">
      <c r="A8" s="545"/>
      <c r="B8" s="555" t="s">
        <v>360</v>
      </c>
      <c r="C8" s="555"/>
      <c r="D8" s="555"/>
      <c r="E8" s="555"/>
      <c r="F8" s="555"/>
      <c r="G8" s="555"/>
      <c r="H8" s="555"/>
      <c r="I8" s="555"/>
      <c r="J8" s="551"/>
      <c r="K8" s="552"/>
      <c r="L8" s="552"/>
      <c r="M8" s="552"/>
      <c r="N8" s="552"/>
      <c r="O8" s="553"/>
      <c r="P8" s="551" t="s">
        <v>2560</v>
      </c>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 customHeight="1">
      <c r="A9" s="545"/>
      <c r="B9" s="555" t="s">
        <v>361</v>
      </c>
      <c r="C9" s="555"/>
      <c r="D9" s="555"/>
      <c r="E9" s="555"/>
      <c r="F9" s="555"/>
      <c r="G9" s="555"/>
      <c r="H9" s="555"/>
      <c r="I9" s="555"/>
      <c r="J9" s="567"/>
      <c r="K9" s="568"/>
      <c r="L9" s="568"/>
      <c r="M9" s="568"/>
      <c r="N9" s="568"/>
      <c r="O9" s="569"/>
      <c r="P9" s="551" t="s">
        <v>2559</v>
      </c>
      <c r="Q9" s="552"/>
      <c r="R9" s="552"/>
      <c r="S9" s="552"/>
      <c r="T9" s="552"/>
      <c r="U9" s="553"/>
      <c r="V9" s="547"/>
      <c r="W9" s="547"/>
      <c r="X9" s="547"/>
      <c r="Y9" s="547"/>
      <c r="Z9" s="547"/>
      <c r="AA9" s="547"/>
      <c r="AB9" s="556"/>
      <c r="AC9" s="557"/>
      <c r="AD9" s="557"/>
      <c r="AE9" s="556"/>
      <c r="AF9" s="557"/>
      <c r="AG9" s="557"/>
      <c r="AH9" s="557"/>
      <c r="AI9" s="557"/>
      <c r="AJ9" s="557"/>
      <c r="AK9" s="557"/>
      <c r="AL9" s="557"/>
      <c r="AM9" s="557"/>
      <c r="AN9" s="594"/>
    </row>
    <row r="10" spans="1:44" ht="39.9" customHeight="1">
      <c r="A10" s="545"/>
      <c r="B10" s="555" t="s">
        <v>362</v>
      </c>
      <c r="C10" s="555"/>
      <c r="D10" s="555"/>
      <c r="E10" s="555"/>
      <c r="F10" s="555"/>
      <c r="G10" s="555"/>
      <c r="H10" s="555"/>
      <c r="I10" s="555"/>
      <c r="J10" s="551"/>
      <c r="K10" s="552"/>
      <c r="L10" s="552"/>
      <c r="M10" s="552"/>
      <c r="N10" s="552"/>
      <c r="O10" s="553"/>
      <c r="P10" s="551" t="s">
        <v>2560</v>
      </c>
      <c r="Q10" s="552"/>
      <c r="R10" s="552"/>
      <c r="S10" s="552"/>
      <c r="T10" s="552"/>
      <c r="U10" s="553"/>
      <c r="V10" s="547"/>
      <c r="W10" s="547"/>
      <c r="X10" s="547"/>
      <c r="Y10" s="547"/>
      <c r="Z10" s="547"/>
      <c r="AA10" s="547"/>
      <c r="AB10" s="556"/>
      <c r="AC10" s="557"/>
      <c r="AD10" s="557"/>
      <c r="AE10" s="556"/>
      <c r="AF10" s="557"/>
      <c r="AG10" s="557"/>
      <c r="AH10" s="557"/>
      <c r="AI10" s="557"/>
      <c r="AJ10" s="557"/>
      <c r="AK10" s="557"/>
      <c r="AL10" s="557"/>
      <c r="AM10" s="557"/>
      <c r="AN10" s="594"/>
    </row>
    <row r="11" spans="1:44" ht="39.9" customHeight="1">
      <c r="A11" s="545"/>
      <c r="B11" s="555" t="s">
        <v>363</v>
      </c>
      <c r="C11" s="555"/>
      <c r="D11" s="555"/>
      <c r="E11" s="555"/>
      <c r="F11" s="555"/>
      <c r="G11" s="555"/>
      <c r="H11" s="555"/>
      <c r="I11" s="555"/>
      <c r="J11" s="551"/>
      <c r="K11" s="552"/>
      <c r="L11" s="552"/>
      <c r="M11" s="552"/>
      <c r="N11" s="552"/>
      <c r="O11" s="553"/>
      <c r="P11" s="551" t="s">
        <v>2560</v>
      </c>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 customHeight="1">
      <c r="A12" s="545"/>
      <c r="B12" s="555" t="s">
        <v>364</v>
      </c>
      <c r="C12" s="555"/>
      <c r="D12" s="555"/>
      <c r="E12" s="555"/>
      <c r="F12" s="555"/>
      <c r="G12" s="555"/>
      <c r="H12" s="555"/>
      <c r="I12" s="555"/>
      <c r="J12" s="551"/>
      <c r="K12" s="552"/>
      <c r="L12" s="552"/>
      <c r="M12" s="552"/>
      <c r="N12" s="552"/>
      <c r="O12" s="553"/>
      <c r="P12" s="551" t="s">
        <v>2560</v>
      </c>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 customHeight="1">
      <c r="A13" s="545"/>
      <c r="B13" s="555" t="s">
        <v>365</v>
      </c>
      <c r="C13" s="555"/>
      <c r="D13" s="555"/>
      <c r="E13" s="555"/>
      <c r="F13" s="555"/>
      <c r="G13" s="555"/>
      <c r="H13" s="555"/>
      <c r="I13" s="555"/>
      <c r="J13" s="551"/>
      <c r="K13" s="552"/>
      <c r="L13" s="552"/>
      <c r="M13" s="552"/>
      <c r="N13" s="552"/>
      <c r="O13" s="553"/>
      <c r="P13" s="551" t="s">
        <v>2560</v>
      </c>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 customHeight="1">
      <c r="A14" s="545"/>
      <c r="B14" s="555" t="s">
        <v>366</v>
      </c>
      <c r="C14" s="555"/>
      <c r="D14" s="555"/>
      <c r="E14" s="555"/>
      <c r="F14" s="555"/>
      <c r="G14" s="555"/>
      <c r="H14" s="555"/>
      <c r="I14" s="555"/>
      <c r="J14" s="551"/>
      <c r="K14" s="552"/>
      <c r="L14" s="552"/>
      <c r="M14" s="552"/>
      <c r="N14" s="552"/>
      <c r="O14" s="553"/>
      <c r="P14" s="551" t="s">
        <v>2560</v>
      </c>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 customHeight="1" thickBot="1">
      <c r="A15" s="546"/>
      <c r="B15" s="537" t="s">
        <v>2524</v>
      </c>
      <c r="C15" s="537"/>
      <c r="D15" s="537"/>
      <c r="E15" s="537"/>
      <c r="F15" s="537"/>
      <c r="G15" s="537"/>
      <c r="H15" s="537"/>
      <c r="I15" s="537"/>
      <c r="J15" s="538"/>
      <c r="K15" s="539"/>
      <c r="L15" s="539"/>
      <c r="M15" s="539"/>
      <c r="N15" s="539"/>
      <c r="O15" s="540"/>
      <c r="P15" s="538" t="s">
        <v>2560</v>
      </c>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 customHeight="1">
      <c r="A17" s="599"/>
      <c r="B17" s="554" t="s">
        <v>367</v>
      </c>
      <c r="C17" s="554"/>
      <c r="D17" s="554"/>
      <c r="E17" s="554"/>
      <c r="F17" s="554"/>
      <c r="G17" s="554"/>
      <c r="H17" s="554"/>
      <c r="I17" s="554"/>
      <c r="J17" s="548"/>
      <c r="K17" s="549"/>
      <c r="L17" s="549"/>
      <c r="M17" s="549"/>
      <c r="N17" s="549"/>
      <c r="O17" s="550"/>
      <c r="P17" s="548" t="s">
        <v>2560</v>
      </c>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 customHeight="1">
      <c r="A18" s="599"/>
      <c r="B18" s="555" t="s">
        <v>368</v>
      </c>
      <c r="C18" s="555"/>
      <c r="D18" s="555"/>
      <c r="E18" s="555"/>
      <c r="F18" s="555"/>
      <c r="G18" s="555"/>
      <c r="H18" s="555"/>
      <c r="I18" s="555"/>
      <c r="J18" s="551"/>
      <c r="K18" s="552"/>
      <c r="L18" s="552"/>
      <c r="M18" s="552"/>
      <c r="N18" s="552"/>
      <c r="O18" s="553"/>
      <c r="P18" s="551" t="s">
        <v>2560</v>
      </c>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 customHeight="1">
      <c r="A19" s="599"/>
      <c r="B19" s="555" t="s">
        <v>369</v>
      </c>
      <c r="C19" s="555"/>
      <c r="D19" s="555"/>
      <c r="E19" s="555"/>
      <c r="F19" s="555"/>
      <c r="G19" s="555"/>
      <c r="H19" s="555"/>
      <c r="I19" s="555"/>
      <c r="J19" s="551"/>
      <c r="K19" s="552"/>
      <c r="L19" s="552"/>
      <c r="M19" s="552"/>
      <c r="N19" s="552"/>
      <c r="O19" s="553"/>
      <c r="P19" s="551" t="s">
        <v>2560</v>
      </c>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 customHeight="1">
      <c r="A20" s="599"/>
      <c r="B20" s="555" t="s">
        <v>370</v>
      </c>
      <c r="C20" s="555"/>
      <c r="D20" s="555"/>
      <c r="E20" s="555"/>
      <c r="F20" s="555"/>
      <c r="G20" s="555"/>
      <c r="H20" s="555"/>
      <c r="I20" s="555"/>
      <c r="J20" s="551"/>
      <c r="K20" s="552"/>
      <c r="L20" s="552"/>
      <c r="M20" s="552"/>
      <c r="N20" s="552"/>
      <c r="O20" s="553"/>
      <c r="P20" s="551" t="s">
        <v>2560</v>
      </c>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 customHeight="1">
      <c r="A21" s="599"/>
      <c r="B21" s="586" t="s">
        <v>371</v>
      </c>
      <c r="C21" s="586"/>
      <c r="D21" s="586"/>
      <c r="E21" s="586"/>
      <c r="F21" s="586"/>
      <c r="G21" s="586"/>
      <c r="H21" s="586"/>
      <c r="I21" s="586"/>
      <c r="J21" s="567"/>
      <c r="K21" s="568"/>
      <c r="L21" s="568"/>
      <c r="M21" s="568"/>
      <c r="N21" s="568"/>
      <c r="O21" s="569"/>
      <c r="P21" s="551" t="s">
        <v>2560</v>
      </c>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 customHeight="1">
      <c r="A22" s="599"/>
      <c r="B22" s="555" t="s">
        <v>372</v>
      </c>
      <c r="C22" s="555"/>
      <c r="D22" s="555"/>
      <c r="E22" s="555"/>
      <c r="F22" s="555"/>
      <c r="G22" s="555"/>
      <c r="H22" s="555"/>
      <c r="I22" s="555"/>
      <c r="J22" s="567"/>
      <c r="K22" s="568"/>
      <c r="L22" s="568"/>
      <c r="M22" s="568"/>
      <c r="N22" s="568"/>
      <c r="O22" s="569"/>
      <c r="P22" s="551" t="s">
        <v>2559</v>
      </c>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 customHeight="1">
      <c r="A23" s="599"/>
      <c r="B23" s="555" t="s">
        <v>373</v>
      </c>
      <c r="C23" s="555"/>
      <c r="D23" s="555"/>
      <c r="E23" s="555"/>
      <c r="F23" s="555"/>
      <c r="G23" s="555"/>
      <c r="H23" s="555"/>
      <c r="I23" s="555"/>
      <c r="J23" s="567"/>
      <c r="K23" s="568"/>
      <c r="L23" s="568"/>
      <c r="M23" s="568"/>
      <c r="N23" s="568"/>
      <c r="O23" s="569"/>
      <c r="P23" s="551" t="s">
        <v>2559</v>
      </c>
      <c r="Q23" s="552"/>
      <c r="R23" s="552"/>
      <c r="S23" s="552"/>
      <c r="T23" s="552"/>
      <c r="U23" s="553"/>
      <c r="V23" s="547"/>
      <c r="W23" s="547"/>
      <c r="X23" s="547"/>
      <c r="Y23" s="547"/>
      <c r="Z23" s="547"/>
      <c r="AA23" s="547"/>
      <c r="AB23" s="556"/>
      <c r="AC23" s="557"/>
      <c r="AD23" s="557"/>
      <c r="AE23" s="556"/>
      <c r="AF23" s="557"/>
      <c r="AG23" s="557"/>
      <c r="AH23" s="557"/>
      <c r="AI23" s="557"/>
      <c r="AJ23" s="557"/>
      <c r="AK23" s="557"/>
      <c r="AL23" s="557"/>
      <c r="AM23" s="557"/>
      <c r="AN23" s="594"/>
    </row>
    <row r="24" spans="1:40" ht="39.9" customHeight="1">
      <c r="A24" s="599"/>
      <c r="B24" s="555" t="s">
        <v>374</v>
      </c>
      <c r="C24" s="555"/>
      <c r="D24" s="555"/>
      <c r="E24" s="555"/>
      <c r="F24" s="555"/>
      <c r="G24" s="555"/>
      <c r="H24" s="555"/>
      <c r="I24" s="555"/>
      <c r="J24" s="551"/>
      <c r="K24" s="552"/>
      <c r="L24" s="552"/>
      <c r="M24" s="552"/>
      <c r="N24" s="552"/>
      <c r="O24" s="553"/>
      <c r="P24" s="551" t="s">
        <v>2560</v>
      </c>
      <c r="Q24" s="552"/>
      <c r="R24" s="552"/>
      <c r="S24" s="552"/>
      <c r="T24" s="552"/>
      <c r="U24" s="553"/>
      <c r="V24" s="547"/>
      <c r="W24" s="547"/>
      <c r="X24" s="547"/>
      <c r="Y24" s="547"/>
      <c r="Z24" s="547"/>
      <c r="AA24" s="547"/>
      <c r="AB24" s="556"/>
      <c r="AC24" s="557"/>
      <c r="AD24" s="557"/>
      <c r="AE24" s="556"/>
      <c r="AF24" s="557"/>
      <c r="AG24" s="557"/>
      <c r="AH24" s="557"/>
      <c r="AI24" s="557"/>
      <c r="AJ24" s="557"/>
      <c r="AK24" s="557"/>
      <c r="AL24" s="557"/>
      <c r="AM24" s="557"/>
      <c r="AN24" s="594"/>
    </row>
    <row r="25" spans="1:40" ht="39.9" customHeight="1">
      <c r="A25" s="599"/>
      <c r="B25" s="555" t="s">
        <v>375</v>
      </c>
      <c r="C25" s="555"/>
      <c r="D25" s="555"/>
      <c r="E25" s="555"/>
      <c r="F25" s="555"/>
      <c r="G25" s="555"/>
      <c r="H25" s="555"/>
      <c r="I25" s="555"/>
      <c r="J25" s="551"/>
      <c r="K25" s="552"/>
      <c r="L25" s="552"/>
      <c r="M25" s="552"/>
      <c r="N25" s="552"/>
      <c r="O25" s="553"/>
      <c r="P25" s="551" t="s">
        <v>2560</v>
      </c>
      <c r="Q25" s="552"/>
      <c r="R25" s="552"/>
      <c r="S25" s="552"/>
      <c r="T25" s="552"/>
      <c r="U25" s="553"/>
      <c r="V25" s="547"/>
      <c r="W25" s="547"/>
      <c r="X25" s="547"/>
      <c r="Y25" s="547"/>
      <c r="Z25" s="547"/>
      <c r="AA25" s="547"/>
      <c r="AB25" s="556"/>
      <c r="AC25" s="557"/>
      <c r="AD25" s="557"/>
      <c r="AE25" s="556"/>
      <c r="AF25" s="557"/>
      <c r="AG25" s="557"/>
      <c r="AH25" s="557"/>
      <c r="AI25" s="557"/>
      <c r="AJ25" s="557"/>
      <c r="AK25" s="557"/>
      <c r="AL25" s="557"/>
      <c r="AM25" s="557"/>
      <c r="AN25" s="594"/>
    </row>
    <row r="26" spans="1:40" ht="39.9" customHeight="1" thickBot="1">
      <c r="A26" s="600"/>
      <c r="B26" s="537" t="s">
        <v>376</v>
      </c>
      <c r="C26" s="537"/>
      <c r="D26" s="537"/>
      <c r="E26" s="537"/>
      <c r="F26" s="537"/>
      <c r="G26" s="537"/>
      <c r="H26" s="537"/>
      <c r="I26" s="537"/>
      <c r="J26" s="564"/>
      <c r="K26" s="565"/>
      <c r="L26" s="565"/>
      <c r="M26" s="565"/>
      <c r="N26" s="565"/>
      <c r="O26" s="566"/>
      <c r="P26" s="558" t="s">
        <v>2560</v>
      </c>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 customHeight="1">
      <c r="A28" s="599"/>
      <c r="B28" s="554" t="s">
        <v>377</v>
      </c>
      <c r="C28" s="554"/>
      <c r="D28" s="554"/>
      <c r="E28" s="554"/>
      <c r="F28" s="554"/>
      <c r="G28" s="554"/>
      <c r="H28" s="554"/>
      <c r="I28" s="554"/>
      <c r="J28" s="561"/>
      <c r="K28" s="562"/>
      <c r="L28" s="562"/>
      <c r="M28" s="562"/>
      <c r="N28" s="562"/>
      <c r="O28" s="563"/>
      <c r="P28" s="548" t="s">
        <v>2559</v>
      </c>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 customHeight="1">
      <c r="A29" s="599"/>
      <c r="B29" s="555" t="s">
        <v>378</v>
      </c>
      <c r="C29" s="555"/>
      <c r="D29" s="555"/>
      <c r="E29" s="555"/>
      <c r="F29" s="555"/>
      <c r="G29" s="555"/>
      <c r="H29" s="555"/>
      <c r="I29" s="555"/>
      <c r="J29" s="551"/>
      <c r="K29" s="552"/>
      <c r="L29" s="552"/>
      <c r="M29" s="552"/>
      <c r="N29" s="552"/>
      <c r="O29" s="553"/>
      <c r="P29" s="551" t="s">
        <v>2560</v>
      </c>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 customHeight="1">
      <c r="A30" s="599"/>
      <c r="B30" s="555" t="s">
        <v>379</v>
      </c>
      <c r="C30" s="555"/>
      <c r="D30" s="555"/>
      <c r="E30" s="555"/>
      <c r="F30" s="555"/>
      <c r="G30" s="555"/>
      <c r="H30" s="555"/>
      <c r="I30" s="555"/>
      <c r="J30" s="551"/>
      <c r="K30" s="552"/>
      <c r="L30" s="552"/>
      <c r="M30" s="552"/>
      <c r="N30" s="552"/>
      <c r="O30" s="553"/>
      <c r="P30" s="551" t="s">
        <v>2560</v>
      </c>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 customHeight="1">
      <c r="A31" s="599"/>
      <c r="B31" s="555" t="s">
        <v>380</v>
      </c>
      <c r="C31" s="555"/>
      <c r="D31" s="555"/>
      <c r="E31" s="555"/>
      <c r="F31" s="555"/>
      <c r="G31" s="555"/>
      <c r="H31" s="555"/>
      <c r="I31" s="555"/>
      <c r="J31" s="551"/>
      <c r="K31" s="552"/>
      <c r="L31" s="552"/>
      <c r="M31" s="552"/>
      <c r="N31" s="552"/>
      <c r="O31" s="553"/>
      <c r="P31" s="551" t="s">
        <v>2560</v>
      </c>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 customHeight="1" thickBot="1">
      <c r="A32" s="600"/>
      <c r="B32" s="588" t="s">
        <v>381</v>
      </c>
      <c r="C32" s="588"/>
      <c r="D32" s="588"/>
      <c r="E32" s="588"/>
      <c r="F32" s="588"/>
      <c r="G32" s="588"/>
      <c r="H32" s="588"/>
      <c r="I32" s="588"/>
      <c r="J32" s="558"/>
      <c r="K32" s="559"/>
      <c r="L32" s="559"/>
      <c r="M32" s="559"/>
      <c r="N32" s="559"/>
      <c r="O32" s="560"/>
      <c r="P32" s="558" t="s">
        <v>2560</v>
      </c>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 customHeight="1">
      <c r="A34" s="599"/>
      <c r="B34" s="554" t="s">
        <v>382</v>
      </c>
      <c r="C34" s="554"/>
      <c r="D34" s="554"/>
      <c r="E34" s="554"/>
      <c r="F34" s="554"/>
      <c r="G34" s="554"/>
      <c r="H34" s="554"/>
      <c r="I34" s="554"/>
      <c r="J34" s="548"/>
      <c r="K34" s="549"/>
      <c r="L34" s="549"/>
      <c r="M34" s="549"/>
      <c r="N34" s="549"/>
      <c r="O34" s="550"/>
      <c r="P34" s="548" t="s">
        <v>2560</v>
      </c>
      <c r="Q34" s="549"/>
      <c r="R34" s="549"/>
      <c r="S34" s="549"/>
      <c r="T34" s="549"/>
      <c r="U34" s="550"/>
      <c r="V34" s="591"/>
      <c r="W34" s="591"/>
      <c r="X34" s="591"/>
      <c r="Y34" s="591"/>
      <c r="Z34" s="591"/>
      <c r="AA34" s="591"/>
      <c r="AB34" s="589"/>
      <c r="AC34" s="590"/>
      <c r="AD34" s="590"/>
      <c r="AE34" s="589"/>
      <c r="AF34" s="590"/>
      <c r="AG34" s="590"/>
      <c r="AH34" s="590"/>
      <c r="AI34" s="590"/>
      <c r="AJ34" s="590"/>
      <c r="AK34" s="590"/>
      <c r="AL34" s="590"/>
      <c r="AM34" s="590"/>
      <c r="AN34" s="593"/>
    </row>
    <row r="35" spans="1:40" ht="39.9" customHeight="1">
      <c r="A35" s="599"/>
      <c r="B35" s="555" t="s">
        <v>383</v>
      </c>
      <c r="C35" s="555"/>
      <c r="D35" s="555"/>
      <c r="E35" s="555"/>
      <c r="F35" s="555"/>
      <c r="G35" s="555"/>
      <c r="H35" s="555"/>
      <c r="I35" s="555"/>
      <c r="J35" s="551"/>
      <c r="K35" s="552"/>
      <c r="L35" s="552"/>
      <c r="M35" s="552"/>
      <c r="N35" s="552"/>
      <c r="O35" s="553"/>
      <c r="P35" s="551" t="s">
        <v>2560</v>
      </c>
      <c r="Q35" s="552"/>
      <c r="R35" s="552"/>
      <c r="S35" s="552"/>
      <c r="T35" s="552"/>
      <c r="U35" s="553"/>
      <c r="V35" s="547"/>
      <c r="W35" s="547"/>
      <c r="X35" s="547"/>
      <c r="Y35" s="547"/>
      <c r="Z35" s="547"/>
      <c r="AA35" s="547"/>
      <c r="AB35" s="556"/>
      <c r="AC35" s="557"/>
      <c r="AD35" s="557"/>
      <c r="AE35" s="556"/>
      <c r="AF35" s="557"/>
      <c r="AG35" s="557"/>
      <c r="AH35" s="557"/>
      <c r="AI35" s="557"/>
      <c r="AJ35" s="557"/>
      <c r="AK35" s="557"/>
      <c r="AL35" s="557"/>
      <c r="AM35" s="557"/>
      <c r="AN35" s="594"/>
    </row>
    <row r="36" spans="1:40" ht="39.9" customHeight="1" thickBot="1">
      <c r="A36" s="600"/>
      <c r="B36" s="587" t="s">
        <v>384</v>
      </c>
      <c r="C36" s="587"/>
      <c r="D36" s="587"/>
      <c r="E36" s="587"/>
      <c r="F36" s="587"/>
      <c r="G36" s="587"/>
      <c r="H36" s="587"/>
      <c r="I36" s="587"/>
      <c r="J36" s="558"/>
      <c r="K36" s="559"/>
      <c r="L36" s="559"/>
      <c r="M36" s="559"/>
      <c r="N36" s="559"/>
      <c r="O36" s="560"/>
      <c r="P36" s="558" t="s">
        <v>2560</v>
      </c>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2025-02-05T06:50:26Z</dcterms:modified>
</cp:coreProperties>
</file>