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指導監査課\▽有料老人ホーム関係\03 現況報告\R06\02_とりまとめ\★10_すえひろ\"/>
    </mc:Choice>
  </mc:AlternateContent>
  <xr:revisionPtr revIDLastSave="0" documentId="13_ncr:1_{FC7FDC97-41AF-4DD7-B319-6E5E82EC15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<sst xmlns="http://schemas.openxmlformats.org/spreadsheetml/2006/main" count="197" uniqueCount="148">
  <si>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</si>
  <si>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</si>
  <si>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</si>
  <si>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</si>
  <si>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</si>
  <si>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</si>
  <si>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</si>
  <si>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</si>
  <si>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</si>
  <si>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</si>
  <si>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</si>
  <si>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</si>
  <si>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</si>
  <si>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</si>
  <si>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</si>
  <si>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</si>
  <si>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</si>
  <si>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</si>
  <si>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</si>
  <si>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</si>
  <si>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</si>
  <si>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</si>
  <si>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</si>
  <si>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</si>
  <si>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</si>
  <si>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</si>
  <si>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</si>
  <si>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</si>
  <si>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</si>
  <si>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</si>
  <si>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</si>
  <si>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</si>
  <si>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</si>
  <si>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</si>
  <si>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</si>
  <si>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</si>
  <si>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</si>
  <si>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</si>
  <si>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</si>
  <si>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</si>
  <si>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</si>
  <si>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</si>
  <si>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</si>
  <si>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</si>
  <si>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</si>
  <si>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</si>
  <si>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</si>
  <si>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</si>
  <si>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</si>
  <si>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</si>
  <si>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</si>
  <si>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</si>
  <si>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</si>
  <si>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</si>
  <si>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</si>
  <si>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</si>
  <si>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</si>
  <si>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</si>
  <si>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</si>
  <si>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</si>
  <si>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</si>
  <si>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</si>
  <si>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</si>
  <si>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</si>
  <si>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</si>
  <si>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</si>
  <si>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</si>
  <si>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</si>
  <si>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</si>
  <si>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</si>
  <si>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</si>
  <si>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</si>
  <si>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</si>
  <si>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</si>
  <si>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</si>
  <si>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</si>
  <si>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</si>
  <si>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</si>
  <si>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</si>
  <si>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</si>
  <si>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</si>
  <si>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</si>
  <si>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</si>
  <si>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</si>
  <si>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</si>
  <si>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</si>
  <si>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</si>
  <si>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</si>
  <si>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</si>
  <si>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</si>
  <si>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</si>
  <si>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</si>
  <si>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</si>
  <si>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</si>
  <si>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</si>
  <si>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</si>
  <si>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</si>
  <si>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</si>
  <si>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</si>
  <si>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</si>
  <si>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</si>
  <si>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</si>
  <si>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</si>
  <si>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</si>
  <si>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</si>
  <si>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</si>
  <si>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</si>
  <si>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</si>
  <si>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</si>
  <si>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</si>
  <si>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</si>
  <si>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</si>
  <si>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</si>
  <si>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</si>
  <si>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</si>
  <si>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</si>
  <si>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</si>
  <si>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</si>
  <si>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</si>
  <si>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</si>
  <si>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</si>
  <si>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</si>
  <si>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</si>
  <si>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</si>
  <si>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</si>
  <si>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</si>
  <si>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</si>
  <si>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</si>
  <si>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</si>
  <si>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</si>
  <si>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</si>
  <si>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</si>
  <si>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</si>
  <si>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</si>
  <si>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</si>
  <si>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</si>
  <si>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</si>
  <si>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有料老人ホーム情報開示等一覧表</t>
    <phoneticPr fontId="1"/>
  </si>
  <si>
    <t>介護付有料老人ホームすえひろ</t>
    <rPh sb="0" eb="3">
      <t>カイゴツ</t>
    </rPh>
    <rPh sb="3" eb="7">
      <t>ユウリョウロウジン</t>
    </rPh>
    <phoneticPr fontId="1"/>
  </si>
  <si>
    <t>北海道旭川市末広5条2丁目３番１号</t>
    <rPh sb="0" eb="3">
      <t>ホッカイドウ</t>
    </rPh>
    <rPh sb="3" eb="6">
      <t>アサヒカワシ</t>
    </rPh>
    <rPh sb="6" eb="8">
      <t>スエヒロ</t>
    </rPh>
    <rPh sb="9" eb="10">
      <t>ジョウ</t>
    </rPh>
    <rPh sb="11" eb="13">
      <t>チョウメ</t>
    </rPh>
    <rPh sb="14" eb="15">
      <t>バン</t>
    </rPh>
    <rPh sb="16" eb="17">
      <t>ゴウ</t>
    </rPh>
    <phoneticPr fontId="1"/>
  </si>
  <si>
    <t>0166-55-7000</t>
    <phoneticPr fontId="1"/>
  </si>
  <si>
    <t>社会福祉法人ポプラの杜</t>
    <rPh sb="0" eb="6">
      <t>シャカイフクシホウジン</t>
    </rPh>
    <rPh sb="10" eb="11">
      <t>モリ</t>
    </rPh>
    <phoneticPr fontId="1"/>
  </si>
  <si>
    <t>http://www.popuranomori.jp</t>
    <phoneticPr fontId="1"/>
  </si>
  <si>
    <t>個別電気メーター</t>
    <rPh sb="0" eb="2">
      <t>コベツ</t>
    </rPh>
    <rPh sb="2" eb="4">
      <t>デンキ</t>
    </rPh>
    <phoneticPr fontId="1"/>
  </si>
  <si>
    <t>28,000～50,000</t>
    <phoneticPr fontId="1"/>
  </si>
  <si>
    <t>106,400～128,400
（＋個別電気メーター）</t>
    <rPh sb="18" eb="20">
      <t>コベツ</t>
    </rPh>
    <rPh sb="20" eb="22">
      <t>デンキ</t>
    </rPh>
    <phoneticPr fontId="1"/>
  </si>
  <si>
    <t>116,100～138,100
（＋個別電気メーター）</t>
    <rPh sb="18" eb="20">
      <t>コベツ</t>
    </rPh>
    <rPh sb="20" eb="22">
      <t>デンキ</t>
    </rPh>
    <phoneticPr fontId="1"/>
  </si>
  <si>
    <t>住み替えなし。居室にて行う。</t>
    <rPh sb="0" eb="1">
      <t>ス</t>
    </rPh>
    <rPh sb="2" eb="3">
      <t>カ</t>
    </rPh>
    <rPh sb="7" eb="9">
      <t>キョシツ</t>
    </rPh>
    <rPh sb="11" eb="12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</si>
</sst>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  <font>
      <sz val="8"/>
      <color theme="1"/>
      <name val="ＭＳ 明朝"/>
      <family val="1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38" fontId="14" fillId="2" borderId="6" xfId="1" applyFont="1" applyFill="1" applyBorder="1" applyAlignment="1">
      <alignment horizontal="center" vertical="center" wrapText="1"/>
    </xf>
    <xf numFmtId="38" fontId="15" fillId="2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5" sqref="M35:U35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9" t="s">
        <v>137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135</v>
      </c>
      <c r="R6" s="1"/>
      <c r="S6" s="1"/>
      <c r="T6" s="1"/>
      <c r="U6" s="1"/>
      <c r="V6" s="1"/>
    </row>
    <row r="7" spans="1:49" ht="20.45" customHeight="1" x14ac:dyDescent="0.15">
      <c r="A7" s="1"/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10" t="s">
        <v>29</v>
      </c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104" t="s">
        <v>31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72" t="s">
        <v>54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4" t="s">
        <v>32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4" t="s">
        <v>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4" t="s">
        <v>8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53</v>
      </c>
    </row>
    <row r="13" spans="1:49" ht="20.45" customHeight="1" x14ac:dyDescent="0.15">
      <c r="A13" s="1"/>
      <c r="B13" s="104" t="s">
        <v>16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132</v>
      </c>
    </row>
    <row r="14" spans="1:49" ht="20.45" customHeight="1" x14ac:dyDescent="0.15">
      <c r="A14" s="1"/>
      <c r="B14" s="104" t="s">
        <v>39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6">
        <v>38493</v>
      </c>
      <c r="N14" s="107"/>
      <c r="O14" s="107"/>
      <c r="P14" s="107"/>
      <c r="Q14" s="107"/>
      <c r="R14" s="107"/>
      <c r="S14" s="107"/>
      <c r="T14" s="107"/>
      <c r="U14" s="108"/>
      <c r="V14" s="1"/>
      <c r="X14" t="s">
        <v>77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24</v>
      </c>
      <c r="Q15" s="92" t="s">
        <v>22</v>
      </c>
      <c r="R15" s="92"/>
      <c r="S15" s="18">
        <v>30</v>
      </c>
      <c r="T15" s="19" t="s">
        <v>72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4</v>
      </c>
      <c r="R16" s="13" t="s">
        <v>34</v>
      </c>
      <c r="S16" s="16" t="s">
        <v>37</v>
      </c>
      <c r="T16" s="22">
        <v>3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65</v>
      </c>
      <c r="N17" s="18">
        <v>8</v>
      </c>
      <c r="O17" s="12" t="s">
        <v>34</v>
      </c>
      <c r="P17" s="15" t="s">
        <v>66</v>
      </c>
      <c r="Q17" s="18">
        <v>2</v>
      </c>
      <c r="R17" s="12" t="s">
        <v>34</v>
      </c>
      <c r="S17" s="15" t="s">
        <v>67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60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68</v>
      </c>
      <c r="N18" s="18">
        <v>4</v>
      </c>
      <c r="O18" s="12" t="s">
        <v>34</v>
      </c>
      <c r="P18" s="15" t="s">
        <v>69</v>
      </c>
      <c r="Q18" s="18">
        <v>2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16</v>
      </c>
      <c r="N19" s="73"/>
      <c r="O19" s="21" t="s">
        <v>105</v>
      </c>
      <c r="P19" s="18">
        <v>15.84</v>
      </c>
      <c r="Q19" s="87" t="s">
        <v>99</v>
      </c>
      <c r="R19" s="87"/>
      <c r="S19" s="18">
        <v>16.47</v>
      </c>
      <c r="T19" s="87" t="s">
        <v>104</v>
      </c>
      <c r="U19" s="88"/>
      <c r="V19" s="27"/>
      <c r="X19" t="s">
        <v>80</v>
      </c>
      <c r="AT19" t="s">
        <v>61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7</v>
      </c>
      <c r="N20" s="73"/>
      <c r="O20" s="21" t="s">
        <v>105</v>
      </c>
      <c r="P20" s="18">
        <v>25.44</v>
      </c>
      <c r="Q20" s="87" t="s">
        <v>99</v>
      </c>
      <c r="R20" s="87"/>
      <c r="S20" s="18">
        <v>25.74</v>
      </c>
      <c r="T20" s="87" t="s">
        <v>104</v>
      </c>
      <c r="U20" s="88"/>
      <c r="V20" s="27"/>
      <c r="X20" t="s">
        <v>81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62</v>
      </c>
    </row>
    <row r="22" spans="1:47" ht="20.45" customHeight="1" x14ac:dyDescent="0.15">
      <c r="A22" s="1"/>
      <c r="B22" s="76" t="s">
        <v>10</v>
      </c>
      <c r="C22" s="76"/>
      <c r="D22" s="71" t="s">
        <v>126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76"/>
      <c r="C23" s="76"/>
      <c r="D23" s="71" t="s">
        <v>127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55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64</v>
      </c>
      <c r="M26" s="15"/>
      <c r="N26" s="19"/>
      <c r="O26" s="19"/>
      <c r="P26" s="101" t="s">
        <v>145</v>
      </c>
      <c r="Q26" s="102"/>
      <c r="R26" s="102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51</v>
      </c>
      <c r="G27" s="87"/>
      <c r="H27" s="87"/>
      <c r="I27" s="87"/>
      <c r="J27" s="87"/>
      <c r="K27" s="88"/>
      <c r="L27" s="64"/>
      <c r="M27" s="16"/>
      <c r="N27" s="20"/>
      <c r="O27" s="20"/>
      <c r="P27" s="101" t="s">
        <v>146</v>
      </c>
      <c r="Q27" s="102"/>
      <c r="R27" s="102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3"/>
      <c r="M28" s="3"/>
      <c r="N28" s="5"/>
      <c r="O28" s="5"/>
      <c r="P28" s="99" t="s">
        <v>144</v>
      </c>
      <c r="Q28" s="99"/>
      <c r="R28" s="99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51000</v>
      </c>
      <c r="Q29" s="99"/>
      <c r="R29" s="99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129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27400</v>
      </c>
      <c r="Q30" s="99"/>
      <c r="R30" s="99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128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 t="s">
        <v>143</v>
      </c>
      <c r="Q31" s="99"/>
      <c r="R31" s="99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58</v>
      </c>
      <c r="E32" s="85"/>
      <c r="F32" s="85"/>
      <c r="G32" s="85"/>
      <c r="H32" s="85"/>
      <c r="I32" s="85"/>
      <c r="J32" s="85"/>
      <c r="K32" s="85"/>
      <c r="L32" s="86"/>
      <c r="M32" s="17">
        <v>9700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147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57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55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59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display="http://www.popuranomori.jp" xr:uid="{3E1FC5A9-DE46-48FD-9D86-A1360AF15F6A}"/>
  </hyperlinks>
  <pageMargins left="0.79" right="0.13" top="0.51181102362204722" bottom="0.51181102362204722" header="0.31496062992125984" footer="0.31496062992125984"/>
  <pageSetup paperSize="9"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介護付有料老人ホームすえひろ</v>
      </c>
      <c r="C2" s="30" t="str">
        <f>情報開示!M8</f>
        <v>なし</v>
      </c>
      <c r="D2" s="30" t="str">
        <f>情報開示!M9</f>
        <v>介護付</v>
      </c>
      <c r="E2" s="30" t="str">
        <f>情報開示!M10</f>
        <v>北海道旭川市末広5条2丁目３番１号</v>
      </c>
      <c r="F2" s="30" t="str">
        <f>情報開示!M11</f>
        <v>0166-55-7000</v>
      </c>
      <c r="G2" s="30" t="str">
        <f>情報開示!M12</f>
        <v>社会福祉法人ポプラの杜</v>
      </c>
      <c r="H2" s="30" t="str">
        <f>情報開示!M13</f>
        <v>http://www.popuranomori.jp</v>
      </c>
      <c r="I2" s="31">
        <f>情報開示!M14</f>
        <v>38493</v>
      </c>
      <c r="J2" s="30">
        <f>情報開示!P15</f>
        <v>24</v>
      </c>
      <c r="K2" s="30">
        <f>情報開示!S15</f>
        <v>30</v>
      </c>
      <c r="L2" s="30">
        <f>情報開示!N16</f>
        <v>0</v>
      </c>
      <c r="M2" s="30">
        <f>情報開示!Q16</f>
        <v>4</v>
      </c>
      <c r="N2" s="30">
        <f>情報開示!T16</f>
        <v>3</v>
      </c>
      <c r="O2" s="30">
        <f>情報開示!N17</f>
        <v>8</v>
      </c>
      <c r="P2" s="30">
        <f>情報開示!Q17</f>
        <v>2</v>
      </c>
      <c r="Q2" s="30">
        <f>情報開示!T17</f>
        <v>1</v>
      </c>
      <c r="R2" s="30">
        <f>情報開示!N18</f>
        <v>4</v>
      </c>
      <c r="S2" s="30">
        <f>情報開示!Q18</f>
        <v>2</v>
      </c>
      <c r="T2" s="30">
        <f>情報開示!T18</f>
        <v>0</v>
      </c>
      <c r="U2" s="30">
        <f>情報開示!M19</f>
        <v>16</v>
      </c>
      <c r="V2" s="30">
        <f>情報開示!P19</f>
        <v>15.84</v>
      </c>
      <c r="W2" s="30">
        <f>情報開示!S19</f>
        <v>16.47</v>
      </c>
      <c r="X2" s="30">
        <f>情報開示!M20</f>
        <v>7</v>
      </c>
      <c r="Y2" s="30">
        <f>情報開示!P20</f>
        <v>25.44</v>
      </c>
      <c r="Z2" s="30">
        <f>情報開示!S20</f>
        <v>25.74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106,400～128,400
（＋個別電気メーター）</v>
      </c>
      <c r="AG2" s="32" t="str">
        <f>情報開示!P27</f>
        <v>116,100～138,100
（＋個別電気メーター）</v>
      </c>
      <c r="AH2" s="32" t="str">
        <f>情報開示!P28</f>
        <v>28,000～50,000</v>
      </c>
      <c r="AI2" s="32">
        <f>情報開示!P29</f>
        <v>51000</v>
      </c>
      <c r="AJ2" s="32">
        <f>情報開示!P30</f>
        <v>27400</v>
      </c>
      <c r="AK2" s="32" t="str">
        <f>情報開示!P31</f>
        <v>個別電気メーター</v>
      </c>
      <c r="AL2" s="32">
        <f>情報開示!M32</f>
        <v>9700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住み替えなし。居室にて行う。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長井　恵</cp:lastModifiedBy>
  <cp:lastPrinted>2024-11-26T02:25:30Z</cp:lastPrinted>
  <dcterms:created xsi:type="dcterms:W3CDTF">2018-08-23T04:57:55Z</dcterms:created>
  <dcterms:modified xsi:type="dcterms:W3CDTF">2025-02-03T05:30:42Z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