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まだ終わってない書類\現況報告R7.7.1\"/>
    </mc:Choice>
  </mc:AlternateContent>
  <xr:revisionPtr revIDLastSave="0" documentId="13_ncr:1_{F89B3C85-5FC8-45D8-8D7F-7B70D7614144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<sst xmlns="http://schemas.openxmlformats.org/spreadsheetml/2006/main" count="193" uniqueCount="144">
  <si>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</si>
  <si>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</si>
  <si>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</si>
  <si>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</si>
  <si>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</si>
  <si>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</si>
  <si>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</si>
  <si>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</si>
  <si>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</si>
  <si>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</si>
  <si>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</si>
  <si>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</si>
  <si>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</si>
  <si>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</si>
  <si>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</si>
  <si>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</si>
  <si>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</si>
  <si>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</si>
  <si>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</si>
  <si>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</si>
  <si>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</si>
  <si>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</si>
  <si>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</si>
  <si>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</si>
  <si>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</si>
  <si>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</si>
  <si>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</si>
  <si>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</si>
  <si>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</si>
  <si>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</si>
  <si>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</si>
  <si>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</si>
  <si>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</si>
  <si>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</si>
  <si>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</si>
  <si>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</si>
  <si>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</si>
  <si>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</si>
  <si>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</si>
  <si>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</si>
  <si>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</si>
  <si>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</si>
  <si>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</si>
  <si>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</si>
  <si>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</si>
  <si>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</si>
  <si>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</si>
  <si>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</si>
  <si>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</si>
  <si>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</si>
  <si>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</si>
  <si>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</si>
  <si>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</si>
  <si>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</si>
  <si>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</si>
  <si>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</si>
  <si>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</si>
  <si>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</si>
  <si>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</si>
  <si>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</si>
  <si>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</si>
  <si>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</si>
  <si>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</si>
  <si>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</si>
  <si>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</si>
  <si>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</si>
  <si>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</si>
  <si>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</si>
  <si>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</si>
  <si>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</si>
  <si>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</si>
  <si>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</si>
  <si>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</si>
  <si>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</si>
  <si>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</si>
  <si>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</si>
  <si>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</si>
  <si>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</si>
  <si>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</si>
  <si>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</si>
  <si>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</si>
  <si>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</si>
  <si>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</si>
  <si>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</si>
  <si>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</si>
  <si>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</si>
  <si>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</si>
  <si>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</si>
  <si>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</si>
  <si>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</si>
  <si>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</si>
  <si>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</si>
  <si>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</si>
  <si>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</si>
  <si>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</si>
  <si>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</si>
  <si>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</si>
  <si>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</si>
  <si>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</si>
  <si>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</si>
  <si>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</si>
  <si>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</si>
  <si>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</si>
  <si>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</si>
  <si>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</si>
  <si>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</si>
  <si>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</si>
  <si>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</si>
  <si>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</si>
  <si>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</si>
  <si>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</si>
  <si>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</si>
  <si>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</si>
  <si>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</si>
  <si>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</si>
  <si>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</si>
  <si>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</si>
  <si>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</si>
  <si>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</si>
  <si>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</si>
  <si>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</si>
  <si>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</si>
  <si>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</si>
  <si>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</si>
  <si>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</si>
  <si>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</si>
  <si>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</si>
  <si>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</si>
  <si>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</si>
  <si>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</si>
  <si>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</si>
  <si>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</si>
  <si>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</si>
  <si>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</si>
  <si>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</si>
  <si>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</si>
  <si>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</si>
  <si>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</si>
  <si>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介護付有料老人ホーム忠和</t>
    <rPh sb="0" eb="3">
      <t>カイゴツ</t>
    </rPh>
    <rPh sb="3" eb="7">
      <t>ユウリョウロウジン</t>
    </rPh>
    <rPh sb="10" eb="12">
      <t>チュウワ</t>
    </rPh>
    <phoneticPr fontId="1"/>
  </si>
  <si>
    <t>旭川市忠和1条4丁目3番21号</t>
    <rPh sb="0" eb="3">
      <t>アサヒカワシ</t>
    </rPh>
    <rPh sb="3" eb="5">
      <t>チュウワ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</si>
  <si>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0166-60-1900</t>
    <phoneticPr fontId="1"/>
  </si>
  <si>
    <t>有限会社介護あさひかわ</t>
    <rPh sb="0" eb="4">
      <t>ユウゲンガイシャ</t>
    </rPh>
    <rPh sb="4" eb="6">
      <t>カイゴ</t>
    </rPh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</si>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</sst>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5" sqref="M25:U2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55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38495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37</v>
      </c>
      <c r="Q15" s="75" t="s">
        <v>22</v>
      </c>
      <c r="R15" s="75"/>
      <c r="S15" s="18">
        <v>39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17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39</v>
      </c>
      <c r="N19" s="36"/>
      <c r="O19" s="21" t="s">
        <v>106</v>
      </c>
      <c r="P19" s="18">
        <v>13.02</v>
      </c>
      <c r="Q19" s="44" t="s">
        <v>100</v>
      </c>
      <c r="R19" s="44"/>
      <c r="S19" s="18">
        <v>17.420000000000002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113900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113900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34200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29700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50000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0</v>
      </c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>
        <v>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介護付有料老人ホーム忠和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旭川市忠和1条4丁目3番21号</v>
      </c>
      <c r="F2" s="30" t="str">
        <f>情報開示!M11</f>
        <v>0166-60-1900</v>
      </c>
      <c r="G2" s="30" t="str">
        <f>情報開示!M12</f>
        <v>有限会社介護あさひかわ</v>
      </c>
      <c r="H2" s="30" t="str">
        <f>情報開示!M13</f>
        <v>なし</v>
      </c>
      <c r="I2" s="31">
        <f>情報開示!M14</f>
        <v>38495</v>
      </c>
      <c r="J2" s="30">
        <f>情報開示!P15</f>
        <v>37</v>
      </c>
      <c r="K2" s="30">
        <f>情報開示!S15</f>
        <v>39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17</v>
      </c>
      <c r="P2" s="30">
        <f>情報開示!Q17</f>
        <v>6</v>
      </c>
      <c r="Q2" s="30">
        <f>情報開示!T17</f>
        <v>6</v>
      </c>
      <c r="R2" s="30">
        <f>情報開示!N18</f>
        <v>4</v>
      </c>
      <c r="S2" s="30">
        <f>情報開示!Q18</f>
        <v>3</v>
      </c>
      <c r="T2" s="30">
        <f>情報開示!T18</f>
        <v>0</v>
      </c>
      <c r="U2" s="30">
        <f>情報開示!M19</f>
        <v>39</v>
      </c>
      <c r="V2" s="30">
        <f>情報開示!P19</f>
        <v>13.02</v>
      </c>
      <c r="W2" s="30">
        <f>情報開示!S19</f>
        <v>17.420000000000002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113900</v>
      </c>
      <c r="AG2" s="32">
        <f>情報開示!P27</f>
        <v>113900</v>
      </c>
      <c r="AH2" s="32">
        <f>情報開示!P28</f>
        <v>34200</v>
      </c>
      <c r="AI2" s="32">
        <f>情報開示!P29</f>
        <v>29700</v>
      </c>
      <c r="AJ2" s="32">
        <f>情報開示!P30</f>
        <v>50000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2025-09-18T07:30:11Z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