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5\02_取りまとめ（8／31〆）\01_提出データ\01 有料\01~50\7_★ニチイ旭川北\"/>
    </mc:Choice>
  </mc:AlternateContent>
  <xr:revisionPtr revIDLastSave="0" documentId="13_ncr:1_{661897E8-402C-4087-83CC-2782FDE57A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<sst xmlns="http://schemas.openxmlformats.org/spreadsheetml/2006/main" count="191" uniqueCount="146">
  <si>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</si>
  <si>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</si>
  <si>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</si>
  <si>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</si>
  <si>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</si>
  <si>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</si>
  <si>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</si>
  <si>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</si>
  <si>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</si>
  <si>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</si>
  <si>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</si>
  <si>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</si>
  <si>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</si>
  <si>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</si>
  <si>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</si>
  <si>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</si>
  <si>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</si>
  <si>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</si>
  <si>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</si>
  <si>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</si>
  <si>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</si>
  <si>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</si>
  <si>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</si>
  <si>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</si>
  <si>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</si>
  <si>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</si>
  <si>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</si>
  <si>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</si>
  <si>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</si>
  <si>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</si>
  <si>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</si>
  <si>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</si>
  <si>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</si>
  <si>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</si>
  <si>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</si>
  <si>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</si>
  <si>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</si>
  <si>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</si>
  <si>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</si>
  <si>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</si>
  <si>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</si>
  <si>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</si>
  <si>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</si>
  <si>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</si>
  <si>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</si>
  <si>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</si>
  <si>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</si>
  <si>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</si>
  <si>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</si>
  <si>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</si>
  <si>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</si>
  <si>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</si>
  <si>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</si>
  <si>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</si>
  <si>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</si>
  <si>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</si>
  <si>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</si>
  <si>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</si>
  <si>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</si>
  <si>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</si>
  <si>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</si>
  <si>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</si>
  <si>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</si>
  <si>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</si>
  <si>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</si>
  <si>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</si>
  <si>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</si>
  <si>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</si>
  <si>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</si>
  <si>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</si>
  <si>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</si>
  <si>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</si>
  <si>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</si>
  <si>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</si>
  <si>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</si>
  <si>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</si>
  <si>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</si>
  <si>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</si>
  <si>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</si>
  <si>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</si>
  <si>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</si>
  <si>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</si>
  <si>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</si>
  <si>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</si>
  <si>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</si>
  <si>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</si>
  <si>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</si>
  <si>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</si>
  <si>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</si>
  <si>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</si>
  <si>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</si>
  <si>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</si>
  <si>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</si>
  <si>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</si>
  <si>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</si>
  <si>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</si>
  <si>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</si>
  <si>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</si>
  <si>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</si>
  <si>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</si>
  <si>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</si>
  <si>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</si>
  <si>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</si>
  <si>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</si>
  <si>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</si>
  <si>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</si>
  <si>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</si>
  <si>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</si>
  <si>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</si>
  <si>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</si>
  <si>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</si>
  <si>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</si>
  <si>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</si>
  <si>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</si>
  <si>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</si>
  <si>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</si>
  <si>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</si>
  <si>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</si>
  <si>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</si>
  <si>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</si>
  <si>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</si>
  <si>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</si>
  <si>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</si>
  <si>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</si>
  <si>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</si>
  <si>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</si>
  <si>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</si>
  <si>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</si>
  <si>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</si>
  <si>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</si>
  <si>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</si>
  <si>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</si>
  <si>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</si>
  <si>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</si>
  <si>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</si>
  <si>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</si>
  <si>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ニチイケアセンター旭川北</t>
    <rPh sb="9" eb="11">
      <t>アサヒカワ</t>
    </rPh>
    <rPh sb="11" eb="12">
      <t>キタ</t>
    </rPh>
    <phoneticPr fontId="1"/>
  </si>
  <si>
    <t>0166-47-2961</t>
    <phoneticPr fontId="1"/>
  </si>
  <si>
    <t>株式会社　ニチイ学館</t>
    <rPh sb="0" eb="4">
      <t>カブシキカイシャ</t>
    </rPh>
    <rPh sb="8" eb="10">
      <t>ガッカン</t>
    </rPh>
    <phoneticPr fontId="1"/>
  </si>
  <si>
    <t>www.nichiiweb.jp</t>
    <phoneticPr fontId="1"/>
  </si>
  <si>
    <t>日常消耗品</t>
    <rPh sb="0" eb="2">
      <t>ニチジョウ</t>
    </rPh>
    <rPh sb="2" eb="5">
      <t>ショウモウヒン</t>
    </rPh>
    <phoneticPr fontId="1"/>
  </si>
  <si>
    <t>居室</t>
    <rPh sb="0" eb="2">
      <t>キョシツ</t>
    </rPh>
    <phoneticPr fontId="1"/>
  </si>
  <si>
    <t>無</t>
    <rPh sb="0" eb="1">
      <t>ナ</t>
    </rPh>
    <phoneticPr fontId="1"/>
  </si>
  <si>
    <t>（令和　5年　７月　18日現在）</t>
    <phoneticPr fontId="1"/>
  </si>
  <si>
    <t>旭川市永山３条７丁目１番地２５号</t>
    <rPh sb="0" eb="2">
      <t>アサヒカワ</t>
    </rPh>
    <rPh sb="2" eb="3">
      <t>シ</t>
    </rPh>
    <rPh sb="3" eb="5">
      <t>ナガヤマ</t>
    </rPh>
    <rPh sb="6" eb="7">
      <t>ジョウ</t>
    </rPh>
    <rPh sb="8" eb="9">
      <t>チョウ</t>
    </rPh>
    <rPh sb="9" eb="10">
      <t>メ</t>
    </rPh>
    <rPh sb="11" eb="13">
      <t>バンチ</t>
    </rPh>
    <rPh sb="15" eb="16">
      <t>ゴウ</t>
    </rPh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</si>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</sst>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9" sqref="M9:U9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143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136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145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55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144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137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138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139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40087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51</v>
      </c>
      <c r="Q15" s="69" t="s">
        <v>22</v>
      </c>
      <c r="R15" s="69"/>
      <c r="S15" s="18">
        <v>51</v>
      </c>
      <c r="T15" s="19" t="s">
        <v>73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8</v>
      </c>
      <c r="R16" s="13" t="s">
        <v>34</v>
      </c>
      <c r="S16" s="16" t="s">
        <v>37</v>
      </c>
      <c r="T16" s="22">
        <v>3</v>
      </c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66</v>
      </c>
      <c r="N17" s="18">
        <v>16</v>
      </c>
      <c r="O17" s="12" t="s">
        <v>34</v>
      </c>
      <c r="P17" s="15" t="s">
        <v>67</v>
      </c>
      <c r="Q17" s="18">
        <v>1</v>
      </c>
      <c r="R17" s="12" t="s">
        <v>34</v>
      </c>
      <c r="S17" s="15" t="s">
        <v>68</v>
      </c>
      <c r="T17" s="18">
        <v>5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61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11</v>
      </c>
      <c r="O18" s="12" t="s">
        <v>34</v>
      </c>
      <c r="P18" s="15" t="s">
        <v>70</v>
      </c>
      <c r="Q18" s="18">
        <v>7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51</v>
      </c>
      <c r="N19" s="36"/>
      <c r="O19" s="21" t="s">
        <v>106</v>
      </c>
      <c r="P19" s="18">
        <v>18</v>
      </c>
      <c r="Q19" s="44" t="s">
        <v>100</v>
      </c>
      <c r="R19" s="44"/>
      <c r="S19" s="18"/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/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64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3" t="s">
        <v>10</v>
      </c>
      <c r="C22" s="63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3"/>
      <c r="C23" s="63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65</v>
      </c>
      <c r="M26" s="15"/>
      <c r="N26" s="19"/>
      <c r="O26" s="19"/>
      <c r="P26" s="52">
        <v>152028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52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152028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73450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42738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40840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>
        <v>0</v>
      </c>
      <c r="N32" s="10" t="s">
        <v>76</v>
      </c>
      <c r="O32" s="21" t="s">
        <v>74</v>
      </c>
      <c r="P32" s="18"/>
      <c r="Q32" s="10" t="s">
        <v>79</v>
      </c>
      <c r="R32" s="10" t="s">
        <v>80</v>
      </c>
      <c r="S32" s="18"/>
      <c r="T32" s="10" t="s">
        <v>75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131</v>
      </c>
      <c r="E33" s="71"/>
      <c r="F33" s="71"/>
      <c r="G33" s="71"/>
      <c r="H33" s="71"/>
      <c r="I33" s="71"/>
      <c r="J33" s="71"/>
      <c r="K33" s="71"/>
      <c r="L33" s="72"/>
      <c r="M33" s="79" t="s">
        <v>140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141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142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60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56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www.nichiiweb.jp" xr:uid="{00000000-0004-0000-0000-000000000000}"/>
  </hyperlinks>
  <pageMargins left="0.79" right="0.13" top="0.51181102362204722" bottom="0.51181102362204722" header="0.31496062992125984" footer="0.31496062992125984"/>
  <pageSetup paperSize="9"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ニチイケアセンター旭川北</v>
      </c>
      <c r="C2" s="30" t="str">
        <f>情報開示!M8</f>
        <v>なし</v>
      </c>
      <c r="D2" s="30" t="str">
        <f>情報開示!M9</f>
        <v>介護付</v>
      </c>
      <c r="E2" s="30" t="str">
        <f>情報開示!M10</f>
        <v>旭川市永山３条７丁目１番地２５号</v>
      </c>
      <c r="F2" s="30" t="str">
        <f>情報開示!M11</f>
        <v>0166-47-2961</v>
      </c>
      <c r="G2" s="30" t="str">
        <f>情報開示!M12</f>
        <v>株式会社　ニチイ学館</v>
      </c>
      <c r="H2" s="30" t="str">
        <f>情報開示!M13</f>
        <v>www.nichiiweb.jp</v>
      </c>
      <c r="I2" s="31">
        <f>情報開示!M14</f>
        <v>40087</v>
      </c>
      <c r="J2" s="30">
        <f>情報開示!P15</f>
        <v>51</v>
      </c>
      <c r="K2" s="30">
        <f>情報開示!S15</f>
        <v>51</v>
      </c>
      <c r="L2" s="30">
        <f>情報開示!N16</f>
        <v>0</v>
      </c>
      <c r="M2" s="30">
        <f>情報開示!Q16</f>
        <v>8</v>
      </c>
      <c r="N2" s="30">
        <f>情報開示!T16</f>
        <v>3</v>
      </c>
      <c r="O2" s="30">
        <f>情報開示!N17</f>
        <v>16</v>
      </c>
      <c r="P2" s="30">
        <f>情報開示!Q17</f>
        <v>1</v>
      </c>
      <c r="Q2" s="30">
        <f>情報開示!T17</f>
        <v>5</v>
      </c>
      <c r="R2" s="30">
        <f>情報開示!N18</f>
        <v>11</v>
      </c>
      <c r="S2" s="30">
        <f>情報開示!Q18</f>
        <v>7</v>
      </c>
      <c r="T2" s="30">
        <f>情報開示!T18</f>
        <v>0</v>
      </c>
      <c r="U2" s="30">
        <f>情報開示!M19</f>
        <v>51</v>
      </c>
      <c r="V2" s="30">
        <f>情報開示!P19</f>
        <v>18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152028</v>
      </c>
      <c r="AG2" s="32">
        <f>情報開示!P27</f>
        <v>152028</v>
      </c>
      <c r="AH2" s="32">
        <f>情報開示!P28</f>
        <v>73450</v>
      </c>
      <c r="AI2" s="32">
        <f>情報開示!P29</f>
        <v>42738</v>
      </c>
      <c r="AJ2" s="32">
        <f>情報開示!P30</f>
        <v>40840</v>
      </c>
      <c r="AK2" s="32">
        <f>情報開示!P31</f>
        <v>0</v>
      </c>
      <c r="AL2" s="32">
        <f>情報開示!M32</f>
        <v>0</v>
      </c>
      <c r="AM2" s="30">
        <f>情報開示!P32</f>
        <v>0</v>
      </c>
      <c r="AN2" s="30">
        <f>情報開示!S32</f>
        <v>0</v>
      </c>
      <c r="AO2" s="30" t="str">
        <f>情報開示!M33</f>
        <v>日常消耗品</v>
      </c>
      <c r="AP2" s="30" t="str">
        <f>情報開示!M35</f>
        <v>居室</v>
      </c>
      <c r="AQ2" s="30" t="str">
        <f>情報開示!M36</f>
        <v>無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Administrator</cp:lastModifiedBy>
  <cp:lastPrinted>2022-08-19T01:30:39Z</cp:lastPrinted>
  <dcterms:created xsi:type="dcterms:W3CDTF">2018-08-23T04:57:55Z</dcterms:created>
  <dcterms:modified xsi:type="dcterms:W3CDTF">2023-11-13T01:21:40Z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