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令花PC001\Desktop\R3年 現況報告\"/>
    </mc:Choice>
  </mc:AlternateContent>
  <xr:revisionPtr revIDLastSave="0" documentId="13_ncr:1_{DC20F06F-11F4-4EE6-90CB-D20062901488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8" yWindow="-108" windowWidth="23256" windowHeight="1257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<sst xmlns="http://schemas.openxmlformats.org/spreadsheetml/2006/main" count="3026" uniqueCount="2555">
  <si>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</si>
  <si>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</si>
  <si>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</si>
  <si>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</si>
  <si>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</si>
  <si>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</si>
  <si>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</si>
  <si>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</si>
  <si>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</si>
  <si>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</si>
  <si>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</si>
  <si>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</si>
  <si>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</si>
  <si>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</si>
  <si>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</si>
  <si>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</si>
  <si>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</si>
  <si>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</si>
  <si>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</si>
  <si>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</si>
  <si>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</si>
  <si>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</si>
  <si>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</si>
  <si>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</si>
  <si>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</si>
  <si>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</si>
  <si>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</si>
  <si>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</si>
  <si>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</si>
  <si>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</si>
  <si>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</si>
  <si>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</si>
  <si>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</si>
  <si>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</si>
  <si>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</si>
  <si>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</si>
  <si>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</si>
  <si>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</si>
  <si>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</si>
  <si>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</si>
  <si>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</si>
  <si>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</si>
  <si>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</si>
  <si>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</si>
  <si>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</si>
  <si>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</si>
  <si>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</si>
  <si>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</si>
  <si>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</si>
  <si>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</si>
  <si>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</si>
  <si>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</si>
  <si>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</si>
  <si>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</si>
  <si>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</si>
  <si>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</si>
  <si>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</si>
  <si>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</si>
  <si>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</si>
  <si>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</si>
  <si>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</si>
  <si>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</si>
  <si>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</si>
  <si>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</si>
  <si>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</si>
  <si>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</si>
  <si>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</si>
  <si>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</si>
  <si>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</si>
  <si>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</si>
  <si>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</si>
  <si>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</si>
  <si>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</si>
  <si>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</si>
  <si>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</si>
  <si>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</si>
  <si>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</si>
  <si>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</si>
  <si>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</si>
  <si>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</si>
  <si>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</si>
  <si>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</si>
  <si>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</si>
  <si>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</si>
  <si>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</si>
  <si>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</si>
  <si>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</si>
  <si>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</si>
  <si>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</si>
  <si>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</si>
  <si>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</si>
  <si>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</si>
  <si>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</si>
  <si>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</si>
  <si>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</si>
  <si>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</si>
  <si>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</si>
  <si>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</si>
  <si>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</si>
  <si>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</si>
  <si>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</si>
  <si>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</si>
  <si>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</si>
  <si>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</si>
  <si>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</si>
  <si>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</si>
  <si>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</si>
  <si>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</si>
  <si>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</si>
  <si>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</si>
  <si>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</si>
  <si>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</si>
  <si>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</si>
  <si>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</si>
  <si>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</si>
  <si>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</si>
  <si>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</si>
  <si>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</si>
  <si>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</si>
  <si>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</si>
  <si>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</si>
  <si>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</si>
  <si>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</si>
  <si>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</si>
  <si>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</si>
  <si>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</si>
  <si>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</si>
  <si>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</si>
  <si>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</si>
  <si>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</si>
  <si>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</si>
  <si>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</si>
  <si>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</si>
  <si>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</si>
  <si>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</si>
  <si>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</si>
  <si>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</si>
  <si>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</si>
  <si>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</si>
  <si>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</si>
  <si>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</si>
  <si>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</si>
  <si>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</si>
  <si>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</si>
  <si>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</si>
  <si>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</si>
  <si>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</si>
  <si>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</si>
  <si>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</si>
  <si>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</si>
  <si>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</si>
  <si>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</si>
  <si>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</si>
  <si>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</si>
  <si>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</si>
  <si>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</si>
  <si>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</si>
  <si>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</si>
  <si>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</si>
  <si>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</si>
  <si>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</si>
  <si>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</si>
  <si>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</si>
  <si>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</si>
  <si>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</si>
  <si>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</si>
  <si>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</si>
  <si>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</si>
  <si>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</si>
  <si>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</si>
  <si>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</si>
  <si>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</si>
  <si>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</si>
  <si>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</si>
  <si>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</si>
  <si>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</si>
  <si>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</si>
  <si>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</si>
  <si>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</si>
  <si>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</si>
  <si>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</si>
  <si>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</si>
  <si>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</si>
  <si>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</si>
  <si>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</si>
  <si>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</si>
  <si>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</si>
  <si>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</si>
  <si>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</si>
  <si>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</si>
  <si>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</si>
  <si>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</si>
  <si>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</si>
  <si>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</si>
  <si>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</si>
  <si>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</si>
  <si>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</si>
  <si>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</si>
  <si>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</si>
  <si>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</si>
  <si>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</si>
  <si>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</si>
  <si>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</si>
  <si>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</si>
  <si>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</si>
  <si>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</si>
  <si>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</si>
  <si>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</si>
  <si>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</si>
  <si>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</si>
  <si>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</si>
  <si>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</si>
  <si>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</si>
  <si>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</si>
  <si>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</si>
  <si>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</si>
  <si>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</si>
  <si>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</si>
  <si>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</si>
  <si>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</si>
  <si>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</si>
  <si>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</si>
  <si>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</si>
  <si>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</si>
  <si>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</si>
  <si>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</si>
  <si>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</si>
  <si>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</si>
  <si>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</si>
  <si>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</si>
  <si>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</si>
  <si>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</si>
  <si>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</si>
  <si>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</si>
  <si>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</si>
  <si>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</si>
  <si>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</si>
  <si>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</si>
  <si>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</si>
  <si>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</si>
  <si>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</si>
  <si>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</si>
  <si>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</si>
  <si>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</si>
  <si>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</si>
  <si>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</si>
  <si>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</si>
  <si>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</si>
  <si>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</si>
  <si>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</si>
  <si>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</si>
  <si>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</si>
  <si>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</si>
  <si>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</si>
  <si>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</si>
  <si>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</si>
  <si>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</si>
  <si>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</si>
  <si>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</si>
  <si>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</si>
  <si>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</si>
  <si>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</si>
  <si>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</si>
  <si>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</si>
  <si>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</si>
  <si>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</si>
  <si>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</si>
  <si>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</si>
  <si>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</si>
  <si>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</si>
  <si>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</si>
  <si>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</si>
  <si>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</si>
  <si>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</si>
  <si>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</si>
  <si>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</si>
  <si>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</si>
  <si>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</si>
  <si>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</si>
  <si>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</si>
  <si>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</si>
  <si>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</si>
  <si>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</si>
  <si>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</si>
  <si>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</si>
  <si>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</si>
  <si>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</si>
  <si>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</si>
  <si>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</si>
  <si>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</si>
  <si>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</si>
  <si>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</si>
  <si>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</si>
  <si>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</si>
  <si>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</si>
  <si>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</si>
  <si>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</si>
  <si>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</si>
  <si>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</si>
  <si>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</si>
  <si>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</si>
  <si>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</si>
  <si>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</si>
  <si>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</si>
  <si>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</si>
  <si>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</si>
  <si>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</si>
  <si>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</si>
  <si>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</si>
  <si>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</si>
  <si>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</si>
  <si>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</si>
  <si>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</si>
  <si>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</si>
  <si>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</si>
  <si>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</si>
  <si>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</si>
  <si>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</si>
  <si>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</si>
  <si>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</si>
  <si>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</si>
  <si>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</si>
  <si>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</si>
  <si>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</si>
  <si>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</si>
  <si>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</si>
  <si>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</si>
  <si>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</si>
  <si>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</si>
  <si>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</si>
  <si>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</si>
  <si>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</si>
  <si>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</si>
  <si>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</si>
  <si>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</si>
  <si>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</si>
  <si>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</si>
  <si>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</si>
  <si>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</si>
  <si>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</si>
  <si>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</si>
  <si>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</si>
  <si>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</si>
  <si>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</si>
  <si>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</si>
  <si>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</si>
  <si>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</si>
  <si>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</si>
  <si>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</si>
  <si>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</si>
  <si>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</si>
  <si>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</si>
  <si>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</si>
  <si>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</si>
  <si>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</si>
  <si>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</si>
  <si>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</si>
  <si>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</si>
  <si>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</si>
  <si>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</si>
  <si>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</si>
  <si>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</si>
  <si>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</si>
  <si>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</si>
  <si>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</si>
  <si>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</si>
  <si>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</si>
  <si>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</si>
  <si>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</si>
  <si>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</si>
  <si>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</si>
  <si>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</si>
  <si>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</si>
  <si>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</si>
  <si>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</si>
  <si>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</si>
  <si>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</si>
  <si>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</si>
  <si>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</si>
  <si>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</si>
  <si>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</si>
  <si>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</si>
  <si>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</si>
  <si>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</si>
  <si>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</si>
  <si>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</si>
  <si>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</si>
  <si>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</si>
  <si>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</si>
  <si>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</si>
  <si>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</si>
  <si>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</si>
  <si>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</si>
  <si>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</si>
  <si>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</si>
  <si>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</si>
  <si>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</si>
  <si>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</si>
  <si>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</si>
  <si>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</si>
  <si>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</si>
  <si>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</si>
  <si>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</si>
  <si>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</si>
  <si>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</si>
  <si>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</si>
  <si>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</si>
  <si>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</si>
  <si>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</si>
  <si>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</si>
  <si>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</si>
  <si>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</si>
  <si>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</si>
  <si>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</si>
  <si>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</si>
  <si>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</si>
  <si>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</si>
  <si>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</si>
  <si>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</si>
  <si>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</si>
  <si>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</si>
  <si>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</si>
  <si>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</si>
  <si>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</si>
  <si>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</si>
  <si>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</si>
  <si>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</si>
  <si>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</si>
  <si>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</si>
  <si>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</si>
  <si>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</si>
  <si>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</si>
  <si>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</si>
  <si>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</si>
  <si>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</si>
  <si>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</si>
  <si>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</si>
  <si>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</si>
  <si>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</si>
  <si>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</si>
  <si>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</si>
  <si>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</si>
  <si>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</si>
  <si>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</si>
  <si>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</si>
  <si>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</si>
  <si>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</si>
  <si>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</si>
  <si>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</si>
  <si>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</si>
  <si>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</si>
  <si>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</si>
  <si>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</si>
  <si>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</si>
  <si>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</si>
  <si>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</si>
  <si>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</si>
  <si>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</si>
  <si>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</si>
  <si>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</si>
  <si>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</si>
  <si>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</si>
  <si>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</si>
  <si>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</si>
  <si>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</si>
  <si>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</si>
  <si>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</si>
  <si>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</si>
  <si>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</si>
  <si>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</si>
  <si>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</si>
  <si>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</si>
  <si>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</si>
  <si>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</si>
  <si>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</si>
  <si>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</si>
  <si>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</si>
  <si>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</si>
  <si>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</si>
  <si>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</si>
  <si>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</si>
  <si>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</si>
  <si>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</si>
  <si>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</si>
  <si>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</si>
  <si>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</si>
  <si>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</si>
  <si>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</si>
  <si>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</si>
  <si>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</si>
  <si>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</si>
  <si>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</si>
  <si>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</si>
  <si>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</si>
  <si>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</si>
  <si>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</si>
  <si>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</si>
  <si>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</si>
  <si>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</si>
  <si>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</si>
  <si>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</si>
  <si>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</si>
  <si>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</si>
  <si>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</si>
  <si>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</si>
  <si>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</si>
  <si>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</si>
  <si>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</si>
  <si>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</si>
  <si>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</si>
  <si>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</si>
  <si>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</si>
  <si>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</si>
  <si>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</si>
  <si>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</si>
  <si>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</si>
  <si>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</si>
  <si>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</si>
  <si>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</si>
  <si>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</si>
  <si>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</si>
  <si>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</si>
  <si>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</si>
  <si>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</si>
  <si>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</si>
  <si>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</si>
  <si>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</si>
  <si>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</si>
  <si>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</si>
  <si>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</si>
  <si>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</si>
  <si>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</si>
  <si>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</si>
  <si>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</si>
  <si>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</si>
  <si>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</si>
  <si>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</si>
  <si>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</si>
  <si>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</si>
  <si>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</si>
  <si>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</si>
  <si>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</si>
  <si>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</si>
  <si>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</si>
  <si>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</si>
  <si>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</si>
  <si>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</si>
  <si>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</si>
  <si>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</si>
  <si>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</si>
  <si>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</si>
  <si>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</si>
  <si>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</si>
  <si>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</si>
  <si>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</si>
  <si>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</si>
  <si>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</si>
  <si>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</si>
  <si>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</si>
  <si>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</si>
  <si>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</si>
  <si>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</si>
  <si>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</si>
  <si>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</si>
  <si>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</si>
  <si>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</si>
  <si>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</si>
  <si>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</si>
  <si>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</si>
  <si>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</si>
  <si>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</si>
  <si>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</si>
  <si>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</si>
  <si>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</si>
  <si>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</si>
  <si>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</si>
  <si>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</si>
  <si>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</si>
  <si>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</si>
  <si>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</si>
  <si>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</si>
  <si>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</si>
  <si>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</si>
  <si>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</si>
  <si>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</si>
  <si>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</si>
  <si>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</si>
  <si>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</si>
  <si>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</si>
  <si>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</si>
  <si>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</si>
  <si>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</si>
  <si>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</si>
  <si>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</si>
  <si>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</si>
  <si>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</si>
  <si>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</si>
  <si>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</si>
  <si>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</si>
  <si>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</si>
  <si>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</si>
  <si>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</si>
  <si>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</si>
  <si>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</si>
  <si>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</si>
  <si>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</si>
  <si>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</si>
  <si>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</si>
  <si>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</si>
  <si>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</si>
  <si>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</si>
  <si>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</si>
  <si>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</si>
  <si>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</si>
  <si>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</si>
  <si>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</si>
  <si>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</si>
  <si>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</si>
  <si>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</si>
  <si>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</si>
  <si>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</si>
  <si>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</si>
  <si>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</si>
  <si>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</si>
  <si>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</si>
  <si>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</si>
  <si>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</si>
  <si>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</si>
  <si>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</si>
  <si>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</si>
  <si>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</si>
  <si>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</si>
  <si>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</si>
  <si>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</si>
  <si>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</si>
  <si>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</si>
  <si>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</si>
  <si>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</si>
  <si>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</si>
  <si>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</si>
  <si>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</si>
  <si>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</si>
  <si>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</si>
  <si>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</si>
  <si>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</si>
  <si>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</si>
  <si>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</si>
  <si>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</si>
  <si>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</si>
  <si>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</si>
  <si>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</si>
  <si>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</si>
  <si>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</si>
  <si>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</si>
  <si>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</si>
  <si>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</si>
  <si>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</si>
  <si>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</si>
  <si>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</si>
  <si>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</si>
  <si>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</si>
  <si>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</si>
  <si>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</si>
  <si>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</si>
  <si>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</si>
  <si>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</si>
  <si>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</si>
  <si>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</si>
  <si>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</si>
  <si>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</si>
  <si>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</si>
  <si>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</si>
  <si>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</si>
  <si>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</si>
  <si>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</si>
  <si>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</si>
  <si>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</si>
  <si>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</si>
  <si>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</si>
  <si>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</si>
  <si>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</si>
  <si>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</si>
  <si>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</si>
  <si>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</si>
  <si>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</si>
  <si>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</si>
  <si>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</si>
  <si>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</si>
  <si>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</si>
  <si>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</si>
  <si>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</si>
  <si>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</si>
  <si>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</si>
  <si>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</si>
  <si>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</si>
  <si>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</si>
  <si>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</si>
  <si>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</si>
  <si>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</si>
  <si>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</si>
  <si>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</si>
  <si>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</si>
  <si>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</si>
  <si>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</si>
  <si>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</si>
  <si>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</si>
  <si>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</si>
  <si>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</si>
  <si>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</si>
  <si>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</si>
  <si>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</si>
  <si>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</si>
  <si>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</si>
  <si>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</si>
  <si>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</si>
  <si>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</si>
  <si>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</si>
  <si>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</si>
  <si>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</si>
  <si>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</si>
  <si>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</si>
  <si>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</si>
  <si>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</si>
  <si>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</si>
  <si>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</si>
  <si>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</si>
  <si>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</si>
  <si>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</si>
  <si>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</si>
  <si>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</si>
  <si>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</si>
  <si>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</si>
  <si>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</si>
  <si>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</si>
  <si>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</si>
  <si>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</si>
  <si>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</si>
  <si>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</si>
  <si>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</si>
  <si>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</si>
  <si>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</si>
  <si>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</si>
  <si>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</si>
  <si>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</si>
  <si>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</si>
  <si>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</si>
  <si>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</si>
  <si>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</si>
  <si>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</si>
  <si>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</si>
  <si>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</si>
  <si>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</si>
  <si>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</si>
  <si>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</si>
  <si>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</si>
  <si>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</si>
  <si>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</si>
  <si>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</si>
  <si>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</si>
  <si>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</si>
  <si>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</si>
  <si>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</si>
  <si>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</si>
  <si>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</si>
  <si>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</si>
  <si>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</si>
  <si>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</si>
  <si>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</si>
  <si>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</si>
  <si>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</si>
  <si>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</si>
  <si>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</si>
  <si>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</si>
  <si>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</si>
  <si>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</si>
  <si>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</si>
  <si>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</si>
  <si>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</si>
  <si>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</si>
  <si>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</si>
  <si>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</si>
  <si>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</si>
  <si>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</si>
  <si>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</si>
  <si>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</si>
  <si>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</si>
  <si>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</si>
  <si>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</si>
  <si>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</si>
  <si>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</si>
  <si>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</si>
  <si>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</si>
  <si>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</si>
  <si>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</si>
  <si>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</si>
  <si>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</si>
  <si>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</si>
  <si>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</si>
  <si>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</si>
  <si>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</si>
  <si>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</si>
  <si>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</si>
  <si>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</si>
  <si>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</si>
  <si>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</si>
  <si>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</si>
  <si>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</si>
  <si>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</si>
  <si>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</si>
  <si>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</si>
  <si>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</si>
  <si>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</si>
  <si>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</si>
  <si>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</si>
  <si>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</si>
  <si>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</si>
  <si>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</si>
  <si>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</si>
  <si>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</si>
  <si>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</si>
  <si>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</si>
  <si>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</si>
  <si>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</si>
  <si>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</si>
  <si>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</si>
  <si>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</si>
  <si>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</si>
  <si>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</si>
  <si>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</si>
  <si>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</si>
  <si>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</si>
  <si>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</si>
  <si>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</si>
  <si>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</si>
  <si>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</si>
  <si>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</si>
  <si>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</si>
  <si>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</si>
  <si>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</si>
  <si>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</si>
  <si>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</si>
  <si>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</si>
  <si>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</si>
  <si>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</si>
  <si>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</si>
  <si>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</si>
  <si>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</si>
  <si>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</si>
  <si>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</si>
  <si>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</si>
  <si>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</si>
  <si>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</si>
  <si>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</si>
  <si>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</si>
  <si>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</si>
  <si>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</si>
  <si>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</si>
  <si>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</si>
  <si>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</si>
  <si>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</si>
  <si>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</si>
  <si>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</si>
  <si>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</si>
  <si>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</si>
  <si>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</si>
  <si>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</si>
  <si>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</si>
  <si>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</si>
  <si>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</si>
  <si>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</si>
  <si>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</si>
  <si>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</si>
  <si>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</si>
  <si>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</si>
  <si>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</si>
  <si>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</si>
  <si>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</si>
  <si>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</si>
  <si>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</si>
  <si>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</si>
  <si>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</si>
  <si>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</si>
  <si>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</si>
  <si>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</si>
  <si>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</si>
  <si>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</si>
  <si>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</si>
  <si>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</si>
  <si>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</si>
  <si>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</si>
  <si>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</si>
  <si>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</si>
  <si>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</si>
  <si>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</si>
  <si>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</si>
  <si>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</si>
  <si>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</si>
  <si>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</si>
  <si>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</si>
  <si>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</si>
  <si>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</si>
  <si>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</si>
  <si>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</si>
  <si>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</si>
  <si>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</si>
  <si>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</si>
  <si>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</si>
  <si>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</si>
  <si>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</si>
  <si>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</si>
  <si>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</si>
  <si>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</si>
  <si>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</si>
  <si>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</si>
  <si>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</si>
  <si>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</si>
  <si>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</si>
  <si>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</si>
  <si>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</si>
  <si>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</si>
  <si>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</si>
  <si>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</si>
  <si>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</si>
  <si>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</si>
  <si>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</si>
  <si>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</si>
  <si>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</si>
  <si>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</si>
  <si>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</si>
  <si>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</si>
  <si>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</si>
  <si>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</si>
  <si>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</si>
  <si>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</si>
  <si>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</si>
  <si>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</si>
  <si>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</si>
  <si>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</si>
  <si>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</si>
  <si>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</si>
  <si>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</si>
  <si>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</si>
  <si>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</si>
  <si>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</si>
  <si>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</si>
  <si>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</si>
  <si>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</si>
  <si>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</si>
  <si>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</si>
  <si>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</si>
  <si>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</si>
  <si>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</si>
  <si>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</si>
  <si>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</si>
  <si>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</si>
  <si>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</si>
  <si>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</si>
  <si>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</si>
  <si>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</si>
  <si>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</si>
  <si>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</si>
  <si>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</si>
  <si>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</si>
  <si>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</si>
  <si>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</si>
  <si>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</si>
  <si>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</si>
  <si>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</si>
  <si>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</si>
  <si>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</si>
  <si>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</si>
  <si>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</si>
  <si>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</si>
  <si>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</si>
  <si>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</si>
  <si>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</si>
  <si>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</si>
  <si>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</si>
  <si>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</si>
  <si>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</si>
  <si>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</si>
  <si>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</si>
  <si>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</si>
  <si>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</si>
  <si>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</si>
  <si>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</si>
  <si>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</si>
  <si>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</si>
  <si>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</si>
  <si>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</si>
  <si>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</si>
  <si>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</si>
  <si>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</si>
  <si>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</si>
  <si>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</si>
  <si>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</si>
  <si>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</si>
  <si>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</si>
  <si>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</si>
  <si>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</si>
  <si>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</si>
  <si>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</si>
  <si>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</si>
  <si>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</si>
  <si>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</si>
  <si>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</si>
  <si>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</si>
  <si>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</si>
  <si>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</si>
  <si>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</si>
  <si>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</si>
  <si>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</si>
  <si>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</si>
  <si>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</si>
  <si>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</si>
  <si>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</si>
  <si>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</si>
  <si>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</si>
  <si>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</si>
  <si>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</si>
  <si>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</si>
  <si>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</si>
  <si>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</si>
  <si>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</si>
  <si>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</si>
  <si>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</si>
  <si>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</si>
  <si>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</si>
  <si>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</si>
  <si>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</si>
  <si>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</si>
  <si>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</si>
  <si>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</si>
  <si>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</si>
  <si>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</si>
  <si>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</si>
  <si>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</si>
  <si>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</si>
  <si>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</si>
  <si>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</si>
  <si>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</si>
  <si>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</si>
  <si>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</si>
  <si>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</si>
  <si>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</si>
  <si>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</si>
  <si>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</si>
  <si>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</si>
  <si>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</si>
  <si>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</si>
  <si>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</si>
  <si>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</si>
  <si>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</si>
  <si>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</si>
  <si>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</si>
  <si>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</si>
  <si>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</si>
  <si>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</si>
  <si>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</si>
  <si>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</si>
  <si>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</si>
  <si>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</si>
  <si>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</si>
  <si>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</si>
  <si>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</si>
  <si>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</si>
  <si>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</si>
  <si>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</si>
  <si>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</si>
  <si>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</si>
  <si>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</si>
  <si>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</si>
  <si>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</si>
  <si>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</si>
  <si>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</si>
  <si>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</si>
  <si>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</si>
  <si>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</si>
  <si>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</si>
  <si>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</si>
  <si>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</si>
  <si>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</si>
  <si>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</si>
  <si>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</si>
  <si>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</si>
  <si>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</si>
  <si>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</si>
  <si>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</si>
  <si>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</si>
  <si>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</si>
  <si>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</si>
  <si>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</si>
  <si>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</si>
  <si>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</si>
  <si>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</si>
  <si>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</si>
  <si>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</si>
  <si>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</si>
  <si>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</si>
  <si>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</si>
  <si>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</si>
  <si>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</si>
  <si>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</si>
  <si>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</si>
  <si>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</si>
  <si>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</si>
  <si>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</si>
  <si>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</si>
  <si>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</si>
  <si>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</si>
  <si>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</si>
  <si>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</si>
  <si>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</si>
  <si>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</si>
  <si>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</si>
  <si>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</si>
  <si>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</si>
  <si>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</si>
  <si>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</si>
  <si>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</si>
  <si>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</si>
  <si>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</si>
  <si>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</si>
  <si>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</si>
  <si>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</si>
  <si>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</si>
  <si>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</si>
  <si>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</si>
  <si>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</si>
  <si>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</si>
  <si>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</si>
  <si>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</si>
  <si>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</si>
  <si>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</si>
  <si>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</si>
  <si>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</si>
  <si>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</si>
  <si>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</si>
  <si>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</si>
  <si>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</si>
  <si>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</si>
  <si>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</si>
  <si>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</si>
  <si>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</si>
  <si>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</si>
  <si>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</si>
  <si>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</si>
  <si>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</si>
  <si>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</si>
  <si>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</si>
  <si>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</si>
  <si>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</si>
  <si>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</si>
  <si>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</si>
  <si>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</si>
  <si>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</si>
  <si>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</si>
  <si>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</si>
  <si>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</si>
  <si>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</si>
  <si>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</si>
  <si>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</si>
  <si>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</si>
  <si>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</si>
  <si>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</si>
  <si>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</si>
  <si>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</si>
  <si>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</si>
  <si>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</si>
  <si>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</si>
  <si>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</si>
  <si>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</si>
  <si>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</si>
  <si>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</si>
  <si>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</si>
  <si>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</si>
  <si>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</si>
  <si>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</si>
  <si>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</si>
  <si>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</si>
  <si>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</si>
  <si>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</si>
  <si>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</si>
  <si>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</si>
  <si>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</si>
  <si>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</si>
  <si>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</si>
  <si>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</si>
  <si>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</si>
  <si>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</si>
  <si>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</si>
  <si>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</si>
  <si>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</si>
  <si>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</si>
  <si>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</si>
  <si>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</si>
  <si>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</si>
  <si>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</si>
  <si>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</si>
  <si>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</si>
  <si>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</si>
  <si>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</si>
  <si>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</si>
  <si>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</si>
  <si>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</si>
  <si>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</si>
  <si>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</si>
  <si>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</si>
  <si>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</si>
  <si>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</si>
  <si>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</si>
  <si>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</si>
  <si>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</si>
  <si>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</si>
  <si>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</si>
  <si>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</si>
  <si>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</si>
  <si>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</si>
  <si>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</si>
  <si>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</si>
  <si>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</si>
  <si>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</si>
  <si>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</si>
  <si>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</si>
  <si>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</si>
  <si>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</si>
  <si>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</si>
  <si>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</si>
  <si>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</si>
  <si>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</si>
  <si>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</si>
  <si>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</si>
  <si>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</si>
  <si>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</si>
  <si>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</si>
  <si>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</si>
  <si>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</si>
  <si>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</si>
  <si>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</si>
  <si>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</si>
  <si>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</si>
  <si>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</si>
  <si>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</si>
  <si>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</si>
  <si>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</si>
  <si>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</si>
  <si>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</si>
  <si>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</si>
  <si>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</si>
  <si>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</si>
  <si>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</si>
  <si>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</si>
  <si>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</si>
  <si>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</si>
  <si>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</si>
  <si>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</si>
  <si>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</si>
  <si>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</si>
  <si>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</si>
  <si>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</si>
  <si>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</si>
  <si>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</si>
  <si>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</si>
  <si>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</si>
  <si>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</si>
  <si>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</si>
  <si>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</si>
  <si>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</si>
  <si>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</si>
  <si>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</si>
  <si>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</si>
  <si>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</si>
  <si>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</si>
  <si>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</si>
  <si>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</si>
  <si>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</si>
  <si>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</si>
  <si>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</si>
  <si>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</si>
  <si>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</si>
  <si>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</si>
  <si>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</si>
  <si>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</si>
  <si>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</si>
  <si>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</si>
  <si>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</si>
  <si>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</si>
  <si>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</si>
  <si>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</si>
  <si>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</si>
  <si>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</si>
  <si>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</si>
  <si>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</si>
  <si>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</si>
  <si>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</si>
  <si>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</si>
  <si>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</si>
  <si>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</si>
  <si>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</si>
  <si>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</si>
  <si>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</si>
  <si>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</si>
  <si>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</si>
  <si>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</si>
  <si>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</si>
  <si>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</si>
  <si>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</si>
  <si>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</si>
  <si>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</si>
  <si>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</si>
  <si>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</si>
  <si>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</si>
  <si>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</si>
  <si>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</si>
  <si>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</si>
  <si>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</si>
  <si>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</si>
  <si>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</si>
  <si>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</si>
  <si>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</si>
  <si>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</si>
  <si>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</si>
  <si>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</si>
  <si>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</si>
  <si>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</si>
  <si>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</si>
  <si>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</si>
  <si>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</si>
  <si>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</si>
  <si>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</si>
  <si>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</si>
  <si>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</si>
  <si>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</si>
  <si>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</si>
  <si>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</si>
  <si>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</si>
  <si>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</si>
  <si>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</si>
  <si>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</si>
  <si>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</si>
  <si>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</si>
  <si>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</si>
  <si>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</si>
  <si>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</si>
  <si>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</si>
  <si>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</si>
  <si>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</si>
  <si>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</si>
  <si>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</si>
  <si>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</si>
  <si>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</si>
  <si>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</si>
  <si>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</si>
  <si>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</si>
  <si>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</si>
  <si>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</si>
  <si>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</si>
  <si>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</si>
  <si>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</si>
  <si>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</si>
  <si>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</si>
  <si>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</si>
  <si>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</si>
  <si>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</si>
  <si>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</si>
  <si>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</si>
  <si>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</si>
  <si>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</si>
  <si>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</si>
  <si>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</si>
  <si>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</si>
  <si>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</si>
  <si>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</si>
  <si>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</si>
  <si>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</si>
  <si>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</si>
  <si>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</si>
  <si>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</si>
  <si>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</si>
  <si>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</si>
  <si>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</si>
  <si>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</si>
  <si>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</si>
  <si>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</si>
  <si>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</si>
  <si>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</si>
  <si>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</si>
  <si>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</si>
  <si>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</si>
  <si>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</si>
  <si>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</si>
  <si>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</si>
  <si>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</si>
  <si>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</si>
  <si>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</si>
  <si>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</si>
  <si>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</si>
  <si>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</si>
  <si>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</si>
  <si>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</si>
  <si>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</si>
  <si>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</si>
  <si>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</si>
  <si>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</si>
  <si>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</si>
  <si>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</si>
  <si>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</si>
  <si>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</si>
  <si>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</si>
  <si>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</si>
  <si>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</si>
  <si>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</si>
  <si>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</si>
  <si>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</si>
  <si>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</si>
  <si>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</si>
  <si>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</si>
  <si>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</si>
  <si>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</si>
  <si>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</si>
  <si>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</si>
  <si>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</si>
  <si>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</si>
  <si>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</si>
  <si>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</si>
  <si>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</si>
  <si>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</si>
  <si>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</si>
  <si>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</si>
  <si>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</si>
  <si>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</si>
  <si>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</si>
  <si>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</si>
  <si>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</si>
  <si>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</si>
  <si>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</si>
  <si>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</si>
  <si>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</si>
  <si>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</si>
  <si>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</si>
  <si>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</si>
  <si>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</si>
  <si>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</si>
  <si>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</si>
  <si>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</si>
  <si>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</si>
  <si>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</si>
  <si>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</si>
  <si>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</si>
  <si>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</si>
  <si>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</si>
  <si>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</si>
  <si>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</si>
  <si>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</si>
  <si>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</si>
  <si>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</si>
  <si>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</si>
  <si>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</si>
  <si>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</si>
  <si>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</si>
  <si>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</si>
  <si>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</si>
  <si>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</si>
  <si>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</si>
  <si>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</si>
  <si>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</si>
  <si>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</si>
  <si>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</si>
  <si>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</si>
  <si>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</si>
  <si>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</si>
  <si>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</si>
  <si>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</si>
  <si>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</si>
  <si>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</si>
  <si>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</si>
  <si>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</si>
  <si>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</si>
  <si>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</si>
  <si>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</si>
  <si>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</si>
  <si>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</si>
  <si>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</si>
  <si>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</si>
  <si>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</si>
  <si>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</si>
  <si>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</si>
  <si>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</si>
  <si>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</si>
  <si>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</si>
  <si>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</si>
  <si>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</si>
  <si>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</si>
  <si>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</si>
  <si>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</si>
  <si>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</si>
  <si>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</si>
  <si>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</si>
  <si>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</si>
  <si>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</si>
  <si>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</si>
  <si>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</si>
  <si>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</si>
  <si>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</si>
  <si>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</si>
  <si>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</si>
  <si>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</si>
  <si>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</si>
  <si>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</si>
  <si>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</si>
  <si>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</si>
  <si>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</si>
  <si>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</si>
  <si>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</si>
  <si>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</si>
  <si>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</si>
  <si>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</si>
  <si>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</si>
  <si>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</si>
  <si>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</si>
  <si>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</si>
  <si>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</si>
  <si>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</si>
  <si>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</si>
  <si>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</si>
  <si>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</si>
  <si>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</si>
  <si>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</si>
  <si>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</si>
  <si>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</si>
  <si>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</si>
  <si>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</si>
  <si>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</si>
  <si>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</si>
  <si>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</si>
  <si>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</si>
  <si>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</si>
  <si>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</si>
  <si>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</si>
  <si>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</si>
  <si>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</si>
  <si>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</si>
  <si>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</si>
  <si>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</si>
  <si>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</si>
  <si>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</si>
  <si>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</si>
  <si>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</si>
  <si>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</si>
  <si>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</si>
  <si>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</si>
  <si>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</si>
  <si>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</si>
  <si>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</si>
  <si>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</si>
  <si>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</si>
  <si>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</si>
  <si>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</si>
  <si>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</si>
  <si>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</si>
  <si>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</si>
  <si>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</si>
  <si>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</si>
  <si>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</si>
  <si>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</si>
  <si>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</si>
  <si>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</si>
  <si>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</si>
  <si>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</si>
  <si>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</si>
  <si>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</si>
  <si>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</si>
  <si>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</si>
  <si>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</si>
  <si>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</si>
  <si>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</si>
  <si>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</si>
  <si>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</si>
  <si>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</si>
  <si>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</si>
  <si>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</si>
  <si>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</si>
  <si>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</si>
  <si>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</si>
  <si>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</si>
  <si>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</si>
  <si>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</si>
  <si>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</si>
  <si>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</si>
  <si>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</si>
  <si>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</si>
  <si>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</si>
  <si>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</si>
  <si>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</si>
  <si>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</si>
  <si>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</si>
  <si>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</si>
  <si>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</si>
  <si>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</si>
  <si>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</si>
  <si>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</si>
  <si>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</si>
  <si>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</si>
  <si>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</si>
  <si>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</si>
  <si>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</si>
  <si>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</si>
  <si>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</si>
  <si>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</si>
  <si>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</si>
  <si>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</si>
  <si>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</si>
  <si>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</si>
  <si>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</si>
  <si>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</si>
  <si>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</si>
  <si>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</si>
  <si>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</si>
  <si>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</si>
  <si>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</si>
  <si>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</si>
  <si>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</si>
  <si>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</si>
  <si>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</si>
  <si>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</si>
  <si>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</si>
  <si>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</si>
  <si>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</si>
  <si>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</si>
  <si>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</si>
  <si>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</si>
  <si>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</si>
  <si>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</si>
  <si>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</si>
  <si>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</si>
  <si>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</si>
  <si>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</si>
  <si>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</si>
  <si>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</si>
  <si>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</si>
  <si>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</si>
  <si>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</si>
  <si>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</si>
  <si>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</si>
  <si>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</si>
  <si>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</si>
  <si>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</si>
  <si>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</si>
  <si>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</si>
  <si>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</si>
  <si>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</si>
  <si>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</si>
  <si>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</si>
  <si>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</si>
  <si>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</si>
  <si>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</si>
  <si>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</si>
  <si>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</si>
  <si>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</si>
  <si>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</si>
  <si>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</si>
  <si>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</si>
  <si>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</si>
  <si>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</si>
  <si>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</si>
  <si>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</si>
  <si>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</si>
  <si>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</si>
  <si>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</si>
  <si>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</si>
  <si>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</si>
  <si>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</si>
  <si>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</si>
  <si>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</si>
  <si>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</si>
  <si>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</si>
  <si>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</si>
  <si>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</si>
  <si>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</si>
  <si>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</si>
  <si>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</si>
  <si>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</si>
  <si>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</si>
  <si>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</si>
  <si>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</si>
  <si>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</si>
  <si>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</si>
  <si>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</si>
  <si>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</si>
  <si>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</si>
  <si>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</si>
  <si>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</si>
  <si>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</si>
  <si>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</si>
  <si>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</si>
  <si>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</si>
  <si>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</si>
  <si>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</si>
  <si>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</si>
  <si>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</si>
  <si>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</si>
  <si>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</si>
  <si>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</si>
  <si>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</si>
  <si>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</si>
  <si>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</si>
  <si>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</si>
  <si>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</si>
  <si>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</si>
  <si>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</si>
  <si>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</si>
  <si>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</si>
  <si>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</si>
  <si>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</si>
  <si>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</si>
  <si>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</si>
  <si>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</si>
  <si>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</si>
  <si>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</si>
  <si>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</si>
  <si>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</si>
  <si>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</si>
  <si>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</si>
  <si>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</si>
  <si>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</si>
  <si>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</si>
  <si>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</si>
  <si>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</si>
  <si>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</si>
  <si>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</si>
  <si>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</si>
  <si>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</si>
  <si>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</si>
  <si>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</si>
  <si>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</si>
  <si>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</si>
  <si>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</si>
  <si>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</si>
  <si>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</si>
  <si>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</si>
  <si>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</si>
  <si>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</si>
  <si>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</si>
  <si>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</si>
  <si>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</si>
  <si>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</si>
  <si>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</si>
  <si>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</si>
  <si>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</si>
  <si>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</si>
  <si>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</si>
  <si>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</si>
  <si>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</si>
  <si>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</si>
  <si>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</si>
  <si>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</si>
  <si>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</si>
  <si>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</si>
  <si>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</si>
  <si>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</si>
  <si>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</si>
  <si>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</si>
  <si>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</si>
  <si>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</si>
  <si>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</si>
  <si>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</si>
  <si>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</si>
  <si>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</si>
  <si>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</si>
  <si>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</si>
  <si>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</si>
  <si>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</si>
  <si>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</si>
  <si>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</si>
  <si>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</si>
  <si>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</si>
  <si>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</si>
  <si>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</si>
  <si>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</si>
  <si>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</si>
  <si>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</si>
  <si>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</si>
  <si>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</si>
  <si>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</si>
  <si>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</si>
  <si>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</si>
  <si>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</si>
  <si>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</si>
  <si>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</si>
  <si>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</si>
  <si>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</si>
  <si>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</si>
  <si>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</si>
  <si>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</si>
  <si>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</si>
  <si>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</si>
  <si>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</si>
  <si>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</si>
  <si>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</si>
  <si>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</si>
  <si>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</si>
  <si>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</si>
  <si>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</si>
  <si>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</si>
  <si>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</si>
  <si>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</si>
  <si>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</si>
  <si>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</si>
  <si>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</si>
  <si>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</si>
  <si>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</si>
  <si>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</si>
  <si>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</si>
  <si>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</si>
  <si>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</si>
  <si>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</si>
  <si>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</si>
  <si>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</si>
  <si>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</si>
  <si>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</si>
  <si>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</si>
  <si>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</si>
  <si>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</si>
  <si>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</si>
  <si>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</si>
  <si>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</si>
  <si>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</si>
  <si>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</si>
  <si>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</si>
  <si>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</si>
  <si>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</si>
  <si>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</si>
  <si>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</si>
  <si>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</si>
  <si>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</si>
  <si>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</si>
  <si>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</si>
  <si>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</si>
  <si>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</si>
  <si>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</si>
  <si>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</si>
  <si>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</si>
  <si>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</si>
  <si>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</si>
  <si>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</si>
  <si>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</si>
  <si>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</si>
  <si>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</si>
  <si>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</si>
  <si>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</si>
  <si>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</si>
  <si>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</si>
  <si>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</si>
  <si>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</si>
  <si>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</si>
  <si>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</si>
  <si>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</si>
  <si>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</si>
  <si>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</si>
  <si>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</si>
  <si>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</si>
  <si>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</si>
  <si>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</si>
  <si>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</si>
  <si>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</si>
  <si>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</si>
  <si>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</si>
  <si>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</si>
  <si>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</si>
  <si>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</si>
  <si>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</si>
  <si>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</si>
  <si>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</si>
  <si>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</si>
  <si>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</si>
  <si>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</si>
  <si>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</si>
  <si>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</si>
  <si>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</si>
  <si>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</si>
  <si>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</si>
  <si>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</si>
  <si>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</si>
  <si>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</si>
  <si>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</si>
  <si>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</si>
  <si>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</si>
  <si>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</si>
  <si>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</si>
  <si>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</si>
  <si>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</si>
  <si>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</si>
  <si>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</si>
  <si>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</si>
  <si>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</si>
  <si>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</si>
  <si>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</si>
  <si>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</si>
  <si>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</si>
  <si>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</si>
  <si>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</si>
  <si>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</si>
  <si>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</si>
  <si>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</si>
  <si>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</si>
  <si>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</si>
  <si>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</si>
  <si>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</si>
  <si>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</si>
  <si>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</si>
  <si>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</si>
  <si>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</si>
  <si>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</si>
  <si>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</si>
  <si>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</si>
  <si>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</si>
  <si>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</si>
  <si>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</si>
  <si>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</si>
  <si>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</si>
  <si>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</si>
  <si>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</si>
  <si>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</si>
  <si>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</si>
  <si>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</si>
  <si>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</si>
  <si>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</si>
  <si>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</si>
  <si>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</si>
  <si>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</si>
  <si>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</si>
  <si>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</si>
  <si>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</si>
  <si>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</si>
  <si>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</si>
  <si>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</si>
  <si>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</si>
  <si>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</si>
  <si>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</si>
  <si>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</si>
  <si>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</si>
  <si>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</si>
  <si>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</si>
  <si>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</si>
  <si>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</si>
  <si>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</si>
  <si>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</si>
  <si>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</si>
  <si>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</si>
  <si>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</si>
  <si>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</si>
  <si>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</si>
  <si>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</si>
  <si>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</si>
  <si>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</si>
  <si>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</si>
  <si>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</si>
  <si>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</si>
  <si>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</si>
  <si>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</si>
  <si>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</si>
  <si>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</si>
  <si>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</si>
  <si>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</si>
  <si>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</si>
  <si>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</si>
  <si>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</si>
  <si>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</si>
  <si>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</si>
  <si>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</si>
  <si>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</si>
  <si>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</si>
  <si>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</si>
  <si>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</si>
  <si>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</si>
  <si>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</si>
  <si>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</si>
  <si>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</si>
  <si>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</si>
  <si>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</si>
  <si>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</si>
  <si>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</si>
  <si>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</si>
  <si>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</si>
  <si>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</si>
  <si>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</si>
  <si>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</si>
  <si>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</si>
  <si>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</si>
  <si>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</si>
  <si>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</si>
  <si>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</si>
  <si>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</si>
  <si>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</si>
  <si>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</si>
  <si>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</si>
  <si>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</si>
  <si>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</si>
  <si>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</si>
  <si>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</si>
  <si>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</si>
  <si>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</si>
  <si>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</si>
  <si>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</si>
  <si>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</si>
  <si>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</si>
  <si>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</si>
  <si>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</si>
  <si>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</si>
  <si>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</si>
  <si>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</si>
  <si>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</si>
  <si>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</si>
  <si>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</si>
  <si>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</si>
  <si>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</si>
  <si>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</si>
  <si>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</si>
  <si>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</si>
  <si>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</si>
  <si>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</si>
  <si>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</si>
  <si>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</si>
  <si>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</si>
  <si>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</si>
  <si>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</si>
  <si>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</si>
  <si>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</si>
  <si>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</si>
  <si>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</si>
  <si>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</si>
  <si>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</si>
  <si>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</si>
  <si>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</si>
  <si>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</si>
  <si>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</si>
  <si>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</si>
  <si>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</si>
  <si>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</si>
  <si>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</si>
  <si>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</si>
  <si>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</si>
  <si>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</si>
  <si>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</si>
  <si>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</si>
  <si>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</si>
  <si>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</si>
  <si>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</si>
  <si>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</si>
  <si>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</si>
  <si>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</si>
  <si>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</si>
  <si>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</si>
  <si>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</si>
  <si>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</si>
  <si>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</si>
  <si>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</si>
  <si>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</si>
  <si>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</si>
  <si>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</si>
  <si>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</si>
  <si>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</si>
  <si>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</si>
  <si>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</si>
  <si>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</si>
  <si>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</si>
  <si>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</si>
  <si>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</si>
  <si>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</si>
  <si>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</si>
  <si>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</si>
  <si>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</si>
  <si>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</si>
  <si>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</si>
  <si>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</si>
  <si>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</si>
  <si>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</si>
  <si>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</si>
  <si>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</si>
  <si>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</si>
  <si>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</si>
  <si>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</si>
  <si>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</si>
  <si>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</si>
  <si>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</si>
  <si>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</si>
  <si>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</si>
  <si>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</si>
  <si>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</si>
  <si>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</si>
  <si>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</si>
  <si>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</si>
  <si>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</si>
  <si>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</si>
  <si>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</si>
  <si>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</si>
  <si>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</si>
  <si>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</si>
  <si>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</si>
  <si>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</si>
  <si>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</si>
  <si>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</si>
  <si>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</si>
  <si>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</si>
  <si>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</si>
  <si>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</si>
  <si>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</si>
  <si>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</si>
  <si>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</si>
  <si>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</si>
  <si>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</si>
  <si>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</si>
  <si>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</si>
  <si>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</si>
  <si>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</si>
  <si>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</si>
  <si>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</si>
  <si>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</si>
  <si>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</si>
  <si>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</si>
  <si>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</si>
  <si>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</si>
  <si>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</si>
  <si>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</si>
  <si>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</si>
  <si>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</si>
  <si>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</si>
  <si>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</si>
  <si>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</si>
  <si>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</si>
  <si>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</si>
  <si>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</si>
  <si>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</si>
  <si>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</si>
  <si>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</si>
  <si>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</si>
  <si>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</si>
  <si>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</si>
  <si>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</si>
  <si>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</si>
  <si>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</si>
  <si>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</si>
  <si>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</si>
  <si>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</si>
  <si>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</si>
  <si>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</si>
  <si>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</si>
  <si>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</si>
  <si>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</si>
  <si>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</si>
  <si>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</si>
  <si>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</si>
  <si>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</si>
  <si>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</si>
  <si>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</si>
  <si>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</si>
  <si>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</si>
  <si>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</si>
  <si>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</si>
  <si>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</si>
  <si>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</si>
  <si>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</si>
  <si>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</si>
  <si>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</si>
  <si>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</si>
  <si>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</si>
  <si>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</si>
  <si>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</si>
  <si>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</si>
  <si>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</si>
  <si>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</si>
  <si>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</si>
  <si>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</si>
  <si>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</si>
  <si>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</si>
  <si>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</si>
  <si>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</si>
  <si>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</si>
  <si>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</si>
  <si>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</si>
  <si>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</si>
  <si>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</si>
  <si>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</si>
  <si>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</si>
  <si>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</si>
  <si>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</si>
  <si>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</si>
  <si>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</si>
  <si>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</si>
  <si>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</si>
  <si>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</si>
  <si>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</si>
  <si>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</si>
  <si>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</si>
  <si>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</si>
  <si>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</si>
  <si>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</si>
  <si>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</si>
  <si>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</si>
  <si>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</si>
  <si>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</si>
  <si>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</si>
  <si>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</si>
  <si>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</si>
  <si>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</si>
  <si>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</si>
  <si>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</si>
  <si>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</si>
  <si>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</si>
  <si>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</si>
  <si>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</si>
  <si>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</si>
  <si>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</si>
  <si>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</si>
  <si>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</si>
  <si>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</si>
  <si>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</si>
  <si>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</si>
  <si>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</si>
  <si>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</si>
  <si>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</si>
  <si>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</si>
  <si>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</si>
  <si>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</si>
  <si>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</si>
  <si>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</si>
  <si>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</si>
  <si>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</si>
  <si>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</si>
  <si>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</si>
  <si>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</si>
  <si>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</si>
  <si>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</si>
  <si>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</si>
  <si>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</si>
  <si>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</si>
  <si>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</si>
  <si>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</si>
  <si>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</si>
  <si>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</si>
  <si>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</si>
  <si>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</si>
  <si>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</si>
  <si>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</si>
  <si>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</si>
  <si>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</si>
  <si>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</si>
  <si>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</si>
  <si>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</si>
  <si>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</si>
  <si>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</si>
  <si>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</si>
  <si>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</si>
  <si>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</si>
  <si>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</si>
  <si>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</si>
  <si>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</si>
  <si>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</si>
  <si>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</si>
  <si>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</si>
  <si>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</si>
  <si>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</si>
  <si>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</si>
  <si>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</si>
  <si>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</si>
  <si>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</si>
  <si>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</si>
  <si>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</si>
  <si>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</si>
  <si>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</si>
  <si>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</si>
  <si>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</si>
  <si>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</si>
  <si>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</si>
  <si>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</si>
  <si>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</si>
  <si>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</si>
  <si>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</si>
  <si>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</si>
  <si>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</si>
  <si>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</si>
  <si>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</si>
  <si>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</si>
  <si>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</si>
  <si>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</si>
  <si>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</si>
  <si>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</si>
  <si>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</si>
  <si>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</si>
  <si>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</si>
  <si>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</si>
  <si>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</si>
  <si>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</si>
  <si>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</si>
  <si>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</si>
  <si>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</si>
  <si>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</si>
  <si>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</si>
  <si>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</si>
  <si>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</si>
  <si>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</si>
  <si>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</si>
  <si>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</si>
  <si>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</si>
  <si>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</si>
  <si>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</si>
  <si>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</si>
  <si>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</si>
  <si>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</si>
  <si>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</si>
  <si>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</si>
  <si>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</si>
  <si>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</si>
  <si>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</si>
  <si>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</si>
  <si>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</si>
  <si>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</si>
  <si>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</si>
  <si>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</si>
  <si>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</si>
  <si>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</si>
  <si>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</si>
  <si>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</si>
  <si>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</si>
  <si>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</si>
  <si>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</si>
  <si>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</si>
  <si>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</si>
  <si>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</si>
  <si>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</si>
  <si>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</si>
  <si>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</si>
  <si>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</si>
  <si>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</si>
  <si>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</si>
  <si>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</si>
  <si>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</si>
  <si>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</si>
  <si>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</si>
  <si>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</si>
  <si>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</si>
  <si>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</si>
  <si>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</si>
  <si>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</si>
  <si>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</si>
  <si>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</si>
  <si>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</si>
  <si>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</si>
  <si>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</si>
  <si>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</si>
  <si>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</si>
  <si>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</si>
  <si>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</si>
  <si>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</si>
  <si>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</si>
  <si>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</si>
  <si>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</si>
  <si>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</si>
  <si>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</si>
  <si>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</si>
  <si>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</si>
  <si>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</si>
  <si>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</si>
  <si>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</si>
  <si>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</si>
  <si>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</si>
  <si>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</si>
  <si>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</si>
  <si>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</si>
  <si>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</si>
  <si>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</si>
  <si>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</si>
  <si>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</si>
  <si>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</si>
  <si>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</si>
  <si>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</si>
  <si>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</si>
  <si>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</si>
  <si>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</si>
  <si>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</si>
  <si>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</si>
  <si>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</si>
  <si>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</si>
  <si>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</si>
  <si>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</si>
  <si>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</si>
  <si>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</si>
  <si>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</si>
  <si>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</si>
  <si>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</si>
  <si>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</si>
  <si>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</si>
  <si>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</si>
  <si>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</si>
  <si>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</si>
  <si>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</si>
  <si>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</si>
  <si>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</si>
  <si>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</si>
  <si>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</si>
  <si>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</si>
  <si>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</si>
  <si>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</si>
  <si>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</si>
  <si>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</si>
  <si>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</si>
  <si>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</si>
  <si>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</si>
  <si>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</si>
  <si>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</si>
  <si>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</si>
  <si>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</si>
  <si>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</si>
  <si>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</si>
  <si>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</si>
  <si>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</si>
  <si>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</si>
  <si>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</si>
  <si>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</si>
  <si>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</si>
  <si>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</si>
  <si>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</si>
  <si>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</si>
  <si>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</si>
  <si>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</si>
  <si>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</si>
  <si>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</si>
  <si>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</si>
  <si>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</si>
  <si>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</si>
  <si>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</si>
  <si>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</si>
  <si>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</si>
  <si>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</si>
  <si>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</si>
  <si>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</si>
  <si>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</si>
  <si>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</si>
  <si>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</si>
  <si>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</si>
  <si>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</si>
  <si>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</si>
  <si>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</si>
  <si>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</si>
  <si>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</si>
  <si>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</si>
  <si>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</si>
  <si>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</si>
  <si>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</si>
  <si>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</si>
  <si>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</si>
  <si>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</si>
  <si>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</si>
  <si>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</si>
  <si>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</si>
  <si>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</si>
  <si>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</si>
  <si>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</si>
  <si>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</si>
  <si>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</si>
  <si>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</si>
  <si>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</si>
  <si>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</si>
  <si>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</si>
  <si>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</si>
  <si>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</si>
  <si>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</si>
  <si>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</si>
  <si>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</si>
  <si>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</si>
  <si>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</si>
  <si>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</si>
  <si>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</si>
  <si>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</si>
  <si>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</si>
  <si>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</si>
  <si>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</si>
  <si>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</si>
  <si>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　石坂　和巳</t>
    <rPh sb="1" eb="3">
      <t>イシザカ</t>
    </rPh>
    <rPh sb="4" eb="6">
      <t>カズミ</t>
    </rPh>
    <phoneticPr fontId="1"/>
  </si>
  <si>
    <t>　施設長</t>
    <rPh sb="1" eb="4">
      <t>シセツチョウ</t>
    </rPh>
    <phoneticPr fontId="1"/>
  </si>
  <si>
    <t>２　法人</t>
  </si>
  <si>
    <t>５　営利法人</t>
  </si>
  <si>
    <t>　株式会社　令花</t>
    <rPh sb="1" eb="5">
      <t>カブシキガイシャ</t>
    </rPh>
    <rPh sb="6" eb="8">
      <t>レイカ</t>
    </rPh>
    <phoneticPr fontId="1"/>
  </si>
  <si>
    <t>　かぶしきがいしゃ　れいか</t>
    <phoneticPr fontId="1"/>
  </si>
  <si>
    <t xml:space="preserve"> 3450001012847</t>
    <phoneticPr fontId="1"/>
  </si>
  <si>
    <t>　北海道旭川市豊岡１２条１丁目４番１４号</t>
    <rPh sb="1" eb="4">
      <t>ホッカイドウ</t>
    </rPh>
    <rPh sb="4" eb="7">
      <t>アサヒカワシ</t>
    </rPh>
    <rPh sb="7" eb="9">
      <t>トヨオカ</t>
    </rPh>
    <rPh sb="11" eb="12">
      <t>ジョウ</t>
    </rPh>
    <rPh sb="13" eb="15">
      <t>チョウメ</t>
    </rPh>
    <rPh sb="16" eb="17">
      <t>バン</t>
    </rPh>
    <rPh sb="19" eb="20">
      <t>ゴウ</t>
    </rPh>
    <phoneticPr fontId="1"/>
  </si>
  <si>
    <t>0166</t>
    <phoneticPr fontId="1"/>
  </si>
  <si>
    <t>76</t>
    <phoneticPr fontId="1"/>
  </si>
  <si>
    <t>1706</t>
    <phoneticPr fontId="1"/>
  </si>
  <si>
    <t>31</t>
    <phoneticPr fontId="1"/>
  </si>
  <si>
    <t>3005</t>
    <phoneticPr fontId="1"/>
  </si>
  <si>
    <t>info</t>
  </si>
  <si>
    <t>info</t>
    <phoneticPr fontId="1"/>
  </si>
  <si>
    <t>r3-reika.com</t>
  </si>
  <si>
    <t>r3-reika.com</t>
    <phoneticPr fontId="1"/>
  </si>
  <si>
    <t>https://</t>
  </si>
  <si>
    <t>r3-reika.com/</t>
  </si>
  <si>
    <t>r3-reika.com/</t>
    <phoneticPr fontId="1"/>
  </si>
  <si>
    <t>　代表取締役</t>
    <rPh sb="1" eb="6">
      <t>ダイヒョウトリシマリヤク</t>
    </rPh>
    <phoneticPr fontId="1"/>
  </si>
  <si>
    <t>　住宅型有料老人ホーム　令花</t>
    <rPh sb="1" eb="4">
      <t>ジュウタクガタ</t>
    </rPh>
    <rPh sb="4" eb="6">
      <t>ユウリョウ</t>
    </rPh>
    <rPh sb="6" eb="8">
      <t>ロウジン</t>
    </rPh>
    <rPh sb="12" eb="14">
      <t>レイカ</t>
    </rPh>
    <phoneticPr fontId="1"/>
  </si>
  <si>
    <t>じゅうたくがたゆうりょうろうじんほーむ　れいか</t>
    <phoneticPr fontId="1"/>
  </si>
  <si>
    <t>　北海道旭川市豊岡１２条１丁目４番１４号</t>
    <rPh sb="1" eb="4">
      <t>ホッカイドウ</t>
    </rPh>
    <rPh sb="4" eb="7">
      <t>アサヒカワシ</t>
    </rPh>
    <rPh sb="7" eb="9">
      <t>トヨオカ</t>
    </rPh>
    <phoneticPr fontId="1"/>
  </si>
  <si>
    <t>　新旭川</t>
    <rPh sb="1" eb="2">
      <t>シン</t>
    </rPh>
    <rPh sb="2" eb="4">
      <t>アサヒカワ</t>
    </rPh>
    <phoneticPr fontId="1"/>
  </si>
  <si>
    <t>　≪バス利用の場合≫
　　旭川駅から、旭川電気軌道［４７］
　　旭山動物園行に乗車し、
　　豊岡１１条２丁目で下車。
　　徒歩１分。</t>
    <rPh sb="4" eb="6">
      <t>リヨウ</t>
    </rPh>
    <rPh sb="7" eb="9">
      <t>バアイ</t>
    </rPh>
    <rPh sb="14" eb="16">
      <t>アサヒカワ</t>
    </rPh>
    <rPh sb="16" eb="17">
      <t>エキ</t>
    </rPh>
    <rPh sb="20" eb="22">
      <t>アサヒカワ</t>
    </rPh>
    <rPh sb="22" eb="26">
      <t>デンキキドウ</t>
    </rPh>
    <rPh sb="33" eb="34">
      <t>アサヒ</t>
    </rPh>
    <rPh sb="34" eb="35">
      <t>ヤマ</t>
    </rPh>
    <rPh sb="35" eb="38">
      <t>ドウブツエン</t>
    </rPh>
    <rPh sb="38" eb="39">
      <t>イキ</t>
    </rPh>
    <rPh sb="40" eb="42">
      <t>ジョウシャ</t>
    </rPh>
    <rPh sb="47" eb="49">
      <t>トヨオカ</t>
    </rPh>
    <rPh sb="51" eb="52">
      <t>ジョウ</t>
    </rPh>
    <rPh sb="53" eb="55">
      <t>チョウメ</t>
    </rPh>
    <rPh sb="56" eb="58">
      <t>ゲシャ</t>
    </rPh>
    <rPh sb="62" eb="64">
      <t>トホ</t>
    </rPh>
    <rPh sb="65" eb="66">
      <t>フン</t>
    </rPh>
    <phoneticPr fontId="1"/>
  </si>
  <si>
    <t>３　住宅型</t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</si>
  <si>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</si>
  <si>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</si>
  <si>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</si>
  <si>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</si>
  <si>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</si>
  <si>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</si>
  <si>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</si>
  <si>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１　全ての居室あり</t>
  </si>
  <si>
    <t>１　全ての便所あり</t>
  </si>
  <si>
    <t>１　全ての浴室あり</t>
  </si>
  <si>
    <t>当ホームでは、入居者様のニーズに対応した各種サービスを提供し、安心して穏やかな生活が送れるよう支援していきます。</t>
    <rPh sb="0" eb="1">
      <t>トウ</t>
    </rPh>
    <rPh sb="7" eb="10">
      <t>ニュウキョシャ</t>
    </rPh>
    <rPh sb="10" eb="11">
      <t>サマ</t>
    </rPh>
    <rPh sb="16" eb="18">
      <t>タイオウ</t>
    </rPh>
    <rPh sb="20" eb="22">
      <t>カクシュ</t>
    </rPh>
    <rPh sb="27" eb="29">
      <t>テイキョウ</t>
    </rPh>
    <rPh sb="31" eb="33">
      <t>アンシン</t>
    </rPh>
    <rPh sb="35" eb="36">
      <t>オダ</t>
    </rPh>
    <rPh sb="39" eb="41">
      <t>セイカツ</t>
    </rPh>
    <rPh sb="42" eb="43">
      <t>オク</t>
    </rPh>
    <rPh sb="47" eb="49">
      <t>シエン</t>
    </rPh>
    <phoneticPr fontId="1"/>
  </si>
  <si>
    <t>地域の医療、福祉サービスと連携を図り、総合的なサービスの提供に努めます。</t>
    <rPh sb="0" eb="2">
      <t>チイキ</t>
    </rPh>
    <rPh sb="3" eb="5">
      <t>イリョウ</t>
    </rPh>
    <rPh sb="6" eb="8">
      <t>フクシ</t>
    </rPh>
    <rPh sb="13" eb="15">
      <t>レンケイ</t>
    </rPh>
    <rPh sb="16" eb="17">
      <t>ハカ</t>
    </rPh>
    <rPh sb="19" eb="22">
      <t>ソウゴウテキ</t>
    </rPh>
    <rPh sb="28" eb="30">
      <t>テイキョウ</t>
    </rPh>
    <rPh sb="31" eb="32">
      <t>ツト</t>
    </rPh>
    <phoneticPr fontId="1"/>
  </si>
  <si>
    <t>１　自ら実施</t>
  </si>
  <si>
    <t>○</t>
  </si>
  <si>
    <t>　豊岡内科整形外科クリニック</t>
    <rPh sb="1" eb="3">
      <t>トヨオカ</t>
    </rPh>
    <rPh sb="3" eb="5">
      <t>ナイカ</t>
    </rPh>
    <rPh sb="5" eb="9">
      <t>セイケイゲカ</t>
    </rPh>
    <phoneticPr fontId="1"/>
  </si>
  <si>
    <t>　旭川市豊岡３条６丁目１７６番地１０７</t>
    <rPh sb="1" eb="4">
      <t>アサヒカワシ</t>
    </rPh>
    <rPh sb="4" eb="6">
      <t>トヨオカ</t>
    </rPh>
    <rPh sb="7" eb="8">
      <t>ジョウ</t>
    </rPh>
    <rPh sb="9" eb="11">
      <t>チョウメ</t>
    </rPh>
    <rPh sb="14" eb="16">
      <t>バンチ</t>
    </rPh>
    <phoneticPr fontId="1"/>
  </si>
  <si>
    <t>　内科、整形外科</t>
    <rPh sb="1" eb="3">
      <t>ナイカ</t>
    </rPh>
    <rPh sb="4" eb="8">
      <t>セイケイゲカ</t>
    </rPh>
    <phoneticPr fontId="1"/>
  </si>
  <si>
    <t>　第２８条</t>
    <rPh sb="1" eb="2">
      <t>ダイ</t>
    </rPh>
    <rPh sb="4" eb="5">
      <t>ジョウ</t>
    </rPh>
    <phoneticPr fontId="1"/>
  </si>
  <si>
    <t>介護福祉士</t>
    <rPh sb="0" eb="2">
      <t>カイゴ</t>
    </rPh>
    <rPh sb="2" eb="5">
      <t>フクシシ</t>
    </rPh>
    <phoneticPr fontId="1"/>
  </si>
  <si>
    <t>２　建物賃貸借方式</t>
  </si>
  <si>
    <t>２　日割り計算で減額</t>
  </si>
  <si>
    <t>　物価変動、税率変動等により改定する場合がある。</t>
    <rPh sb="1" eb="5">
      <t>ブッカヘンドウ</t>
    </rPh>
    <rPh sb="6" eb="10">
      <t>ゼイリツヘンドウ</t>
    </rPh>
    <rPh sb="10" eb="11">
      <t>トウ</t>
    </rPh>
    <rPh sb="14" eb="16">
      <t>カイテイ</t>
    </rPh>
    <rPh sb="18" eb="20">
      <t>バアイ</t>
    </rPh>
    <phoneticPr fontId="1"/>
  </si>
  <si>
    <t>　運営懇談会にて協議する。</t>
    <rPh sb="1" eb="6">
      <t>ウンエイコンダンカイ</t>
    </rPh>
    <rPh sb="8" eb="10">
      <t>キョウギ</t>
    </rPh>
    <phoneticPr fontId="1"/>
  </si>
  <si>
    <t>　なし</t>
    <phoneticPr fontId="1"/>
  </si>
  <si>
    <t>　苦情相談窓口</t>
    <rPh sb="1" eb="5">
      <t>クジョウソウダン</t>
    </rPh>
    <rPh sb="5" eb="7">
      <t>マドグチ</t>
    </rPh>
    <phoneticPr fontId="1"/>
  </si>
  <si>
    <t>　土曜・日曜・祝日・年末年始</t>
    <rPh sb="1" eb="3">
      <t>ドヨウ</t>
    </rPh>
    <rPh sb="4" eb="6">
      <t>ニチヨウ</t>
    </rPh>
    <rPh sb="7" eb="9">
      <t>シュクジツ</t>
    </rPh>
    <rPh sb="10" eb="14">
      <t>ネンマツネンシ</t>
    </rPh>
    <phoneticPr fontId="1"/>
  </si>
  <si>
    <t>１　入居希望者に公開</t>
  </si>
  <si>
    <t>３　公開していない</t>
  </si>
  <si>
    <t>指定訪問介護事業所 令花</t>
    <rPh sb="0" eb="2">
      <t>シテイ</t>
    </rPh>
    <rPh sb="2" eb="6">
      <t>ホウモンカイゴ</t>
    </rPh>
    <rPh sb="6" eb="9">
      <t>ジギョウショ</t>
    </rPh>
    <rPh sb="10" eb="12">
      <t>レイカ</t>
    </rPh>
    <phoneticPr fontId="1"/>
  </si>
  <si>
    <t>北海道旭川市豊岡１２条１丁目４番１４号</t>
    <rPh sb="0" eb="3">
      <t>ホッカイドウ</t>
    </rPh>
    <rPh sb="3" eb="6">
      <t>アサヒカワシ</t>
    </rPh>
    <rPh sb="6" eb="8">
      <t>トヨオカ</t>
    </rPh>
    <phoneticPr fontId="1"/>
  </si>
  <si>
    <t>2,000円/
時間</t>
    <rPh sb="5" eb="6">
      <t>エン</t>
    </rPh>
    <rPh sb="8" eb="10">
      <t>ジカン</t>
    </rPh>
    <phoneticPr fontId="1"/>
  </si>
  <si>
    <t>1,000円/
時間</t>
    <rPh sb="5" eb="6">
      <t>エン</t>
    </rPh>
    <rPh sb="8" eb="10">
      <t>ジカン</t>
    </rPh>
    <phoneticPr fontId="1"/>
  </si>
  <si>
    <t>旭川市内</t>
    <rPh sb="0" eb="2">
      <t>アサヒカワ</t>
    </rPh>
    <rPh sb="2" eb="4">
      <t>シナイ</t>
    </rPh>
    <phoneticPr fontId="1"/>
  </si>
  <si>
    <t>自己負担</t>
    <rPh sb="0" eb="4">
      <t>ジコフタン</t>
    </rPh>
    <phoneticPr fontId="1"/>
  </si>
  <si>
    <t>自己負担</t>
    <rPh sb="0" eb="4">
      <t>ジコフタン</t>
    </rPh>
    <phoneticPr fontId="1"/>
  </si>
  <si>
    <t>外部理美容サービス委託</t>
    <rPh sb="0" eb="2">
      <t>ガイブ</t>
    </rPh>
    <rPh sb="2" eb="5">
      <t>リビヨウ</t>
    </rPh>
    <rPh sb="9" eb="11">
      <t>イタク</t>
    </rPh>
    <phoneticPr fontId="1"/>
  </si>
  <si>
    <t>主に豊岡・東光近郊</t>
    <rPh sb="0" eb="1">
      <t>オモ</t>
    </rPh>
    <rPh sb="2" eb="4">
      <t>トヨオカ</t>
    </rPh>
    <rPh sb="5" eb="7">
      <t>トウコウ</t>
    </rPh>
    <rPh sb="7" eb="9">
      <t>キンコウ</t>
    </rPh>
    <phoneticPr fontId="1"/>
  </si>
  <si>
    <t>旭川市内</t>
    <rPh sb="0" eb="2">
      <t>アサヒカワ</t>
    </rPh>
    <rPh sb="2" eb="4">
      <t>シナイ</t>
    </rPh>
    <phoneticPr fontId="1"/>
  </si>
  <si>
    <t>　協議のうえ、甲乙及び身元引受人で合意がなされたうえで
　住み替えとなる。</t>
    <rPh sb="1" eb="3">
      <t>キョウギ</t>
    </rPh>
    <rPh sb="7" eb="9">
      <t>コウオツ</t>
    </rPh>
    <rPh sb="9" eb="10">
      <t>オヨ</t>
    </rPh>
    <rPh sb="11" eb="16">
      <t>ミモトヒキウケニン</t>
    </rPh>
    <rPh sb="17" eb="19">
      <t>ゴウイ</t>
    </rPh>
    <rPh sb="29" eb="30">
      <t>ス</t>
    </rPh>
    <rPh sb="31" eb="32">
      <t>カ</t>
    </rPh>
    <phoneticPr fontId="1"/>
  </si>
  <si>
    <t>　本人・ご家族の希望、
　又は、適切なサービス提供のため、管理者が必要と認めたとき。</t>
    <rPh sb="1" eb="3">
      <t>ホンニン</t>
    </rPh>
    <rPh sb="5" eb="7">
      <t>カゾク</t>
    </rPh>
    <rPh sb="8" eb="10">
      <t>キボウ</t>
    </rPh>
    <rPh sb="13" eb="14">
      <t>マタ</t>
    </rPh>
    <rPh sb="16" eb="18">
      <t>テキセツ</t>
    </rPh>
    <rPh sb="23" eb="25">
      <t>テイキョウ</t>
    </rPh>
    <rPh sb="29" eb="32">
      <t>カンリシャ</t>
    </rPh>
    <rPh sb="33" eb="35">
      <t>ヒツヨウ</t>
    </rPh>
    <rPh sb="36" eb="37">
      <t>ミト</t>
    </rPh>
    <phoneticPr fontId="1"/>
  </si>
  <si>
    <t>　内科</t>
    <rPh sb="1" eb="3">
      <t>ナイカ</t>
    </rPh>
    <phoneticPr fontId="1"/>
  </si>
  <si>
    <t>　訪問診療、
　緊急医療を要する場合</t>
    <rPh sb="1" eb="5">
      <t>ホウモンシンリョウ</t>
    </rPh>
    <rPh sb="8" eb="12">
      <t>キンキュウイリョウ</t>
    </rPh>
    <rPh sb="13" eb="14">
      <t>ヨウ</t>
    </rPh>
    <rPh sb="16" eb="18">
      <t>バアイ</t>
    </rPh>
    <phoneticPr fontId="1"/>
  </si>
  <si>
    <t>　住み替え先に利用権が移動する。</t>
    <rPh sb="1" eb="2">
      <t>ス</t>
    </rPh>
    <rPh sb="3" eb="4">
      <t>カ</t>
    </rPh>
    <rPh sb="5" eb="6">
      <t>サキ</t>
    </rPh>
    <rPh sb="7" eb="9">
      <t>リヨウ</t>
    </rPh>
    <rPh sb="9" eb="10">
      <t>ケン</t>
    </rPh>
    <rPh sb="11" eb="13">
      <t>イドウ</t>
    </rPh>
    <phoneticPr fontId="1"/>
  </si>
  <si>
    <t>　介護認定を受けている方のみ対象。</t>
    <rPh sb="1" eb="5">
      <t>カイゴニンテイ</t>
    </rPh>
    <rPh sb="6" eb="7">
      <t>ウ</t>
    </rPh>
    <rPh sb="11" eb="12">
      <t>カタ</t>
    </rPh>
    <rPh sb="14" eb="16">
      <t>タイショウ</t>
    </rPh>
    <phoneticPr fontId="1"/>
  </si>
  <si>
    <t>　日常的に医療行為が必要となった場合。
　ひと月以上入院が続き、退院の見込みが厳しい場合。
　入居費の支払いが、正当な理由なく滞りが続いた場合。</t>
    <rPh sb="1" eb="4">
      <t>ニチジョウテキ</t>
    </rPh>
    <rPh sb="5" eb="9">
      <t>イリョウコウイ</t>
    </rPh>
    <rPh sb="10" eb="12">
      <t>ヒツヨウ</t>
    </rPh>
    <rPh sb="16" eb="18">
      <t>バアイ</t>
    </rPh>
    <rPh sb="23" eb="24">
      <t>ゲツ</t>
    </rPh>
    <rPh sb="24" eb="26">
      <t>イジョウ</t>
    </rPh>
    <rPh sb="26" eb="28">
      <t>ニュウイン</t>
    </rPh>
    <rPh sb="29" eb="30">
      <t>ツヅ</t>
    </rPh>
    <rPh sb="32" eb="34">
      <t>タイイン</t>
    </rPh>
    <rPh sb="35" eb="37">
      <t>ミコ</t>
    </rPh>
    <rPh sb="39" eb="40">
      <t>キビ</t>
    </rPh>
    <rPh sb="42" eb="44">
      <t>バアイ</t>
    </rPh>
    <rPh sb="47" eb="50">
      <t>ニュウキョヒ</t>
    </rPh>
    <rPh sb="51" eb="53">
      <t>シハラ</t>
    </rPh>
    <rPh sb="56" eb="58">
      <t>セイトウ</t>
    </rPh>
    <rPh sb="59" eb="61">
      <t>リユウ</t>
    </rPh>
    <rPh sb="63" eb="64">
      <t>トドコオ</t>
    </rPh>
    <rPh sb="66" eb="67">
      <t>ツヅ</t>
    </rPh>
    <rPh sb="69" eb="71">
      <t>バアイ</t>
    </rPh>
    <phoneticPr fontId="1"/>
  </si>
  <si>
    <t>　生活保護受給者の住宅扶助基準内で算定。</t>
    <rPh sb="1" eb="5">
      <t>セイカツホゴ</t>
    </rPh>
    <rPh sb="5" eb="8">
      <t>ジュキュウシャ</t>
    </rPh>
    <rPh sb="9" eb="13">
      <t>ジュウタクフジョ</t>
    </rPh>
    <rPh sb="13" eb="16">
      <t>キジュンナイ</t>
    </rPh>
    <rPh sb="17" eb="19">
      <t>サンテイ</t>
    </rPh>
    <phoneticPr fontId="1"/>
  </si>
  <si>
    <t>　居室、共用部分の管理費と水道光熱費を
　当社統計により算定。</t>
    <rPh sb="1" eb="3">
      <t>キョシツ</t>
    </rPh>
    <rPh sb="4" eb="8">
      <t>キョウヨウブブン</t>
    </rPh>
    <rPh sb="9" eb="12">
      <t>カンリヒ</t>
    </rPh>
    <rPh sb="13" eb="18">
      <t>スイドウコウネツヒ</t>
    </rPh>
    <rPh sb="21" eb="23">
      <t>トウシャ</t>
    </rPh>
    <rPh sb="23" eb="25">
      <t>トウケイ</t>
    </rPh>
    <rPh sb="28" eb="30">
      <t>サンテイ</t>
    </rPh>
    <phoneticPr fontId="1"/>
  </si>
  <si>
    <t>　１日 1,050円 × 日数分で算定。
　（朝食：250円、昼食：400円、夕食：400円）
　30日の月は31,500円、31日の月は32,550円。</t>
    <rPh sb="2" eb="3">
      <t>ニチ</t>
    </rPh>
    <rPh sb="9" eb="10">
      <t>エン</t>
    </rPh>
    <rPh sb="13" eb="16">
      <t>ニッスウブン</t>
    </rPh>
    <rPh sb="17" eb="19">
      <t>サンテイ</t>
    </rPh>
    <rPh sb="23" eb="25">
      <t>チョウショク</t>
    </rPh>
    <rPh sb="29" eb="30">
      <t>エン</t>
    </rPh>
    <rPh sb="31" eb="33">
      <t>チュウショク</t>
    </rPh>
    <rPh sb="37" eb="38">
      <t>エン</t>
    </rPh>
    <rPh sb="39" eb="41">
      <t>ユウショク</t>
    </rPh>
    <rPh sb="45" eb="46">
      <t>エン</t>
    </rPh>
    <rPh sb="51" eb="52">
      <t>ニチ</t>
    </rPh>
    <rPh sb="53" eb="54">
      <t>ツキ</t>
    </rPh>
    <rPh sb="61" eb="62">
      <t>エン</t>
    </rPh>
    <rPh sb="65" eb="66">
      <t>ニチ</t>
    </rPh>
    <rPh sb="67" eb="68">
      <t>ツキ</t>
    </rPh>
    <rPh sb="75" eb="76">
      <t>エン</t>
    </rPh>
    <phoneticPr fontId="1"/>
  </si>
  <si>
    <t>　居室の暖房費を、当社統計により算定。
　（10月分～5月分まで徴収）</t>
    <rPh sb="1" eb="3">
      <t>キョシツ</t>
    </rPh>
    <rPh sb="4" eb="7">
      <t>ダンボウヒ</t>
    </rPh>
    <rPh sb="9" eb="11">
      <t>トウシャ</t>
    </rPh>
    <rPh sb="11" eb="13">
      <t>トウケイ</t>
    </rPh>
    <rPh sb="16" eb="18">
      <t>サンテイ</t>
    </rPh>
    <rPh sb="24" eb="26">
      <t>ガツブン</t>
    </rPh>
    <rPh sb="28" eb="30">
      <t>ガツブン</t>
    </rPh>
    <rPh sb="32" eb="34">
      <t>チョウシュウ</t>
    </rPh>
    <phoneticPr fontId="1"/>
  </si>
  <si>
    <t>３　月払い方式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</si>
</sst>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23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95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95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2484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78</v>
      </c>
      <c r="H17" s="48" t="s">
        <v>487</v>
      </c>
      <c r="I17" s="42">
        <v>8242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2485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2486</v>
      </c>
      <c r="K20" s="48" t="s">
        <v>487</v>
      </c>
      <c r="L20" s="77" t="s">
        <v>2489</v>
      </c>
      <c r="M20" s="48" t="s">
        <v>487</v>
      </c>
      <c r="N20" s="77" t="s">
        <v>2490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2492</v>
      </c>
      <c r="K21" s="113"/>
      <c r="L21" s="113"/>
      <c r="M21" s="48" t="s">
        <v>483</v>
      </c>
      <c r="N21" s="113" t="s">
        <v>2494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2495</v>
      </c>
      <c r="K23" s="138"/>
      <c r="L23" s="139" t="s">
        <v>2497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2478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2498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2019</v>
      </c>
      <c r="G26" s="181"/>
      <c r="H26" s="48" t="s">
        <v>484</v>
      </c>
      <c r="I26" s="181">
        <v>11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2500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2499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8242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2501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2502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2503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2486</v>
      </c>
      <c r="K43" s="48" t="s">
        <v>487</v>
      </c>
      <c r="L43" s="18" t="s">
        <v>2487</v>
      </c>
      <c r="M43" s="48" t="s">
        <v>487</v>
      </c>
      <c r="N43" s="18" t="s">
        <v>2488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2486</v>
      </c>
      <c r="K44" s="48" t="s">
        <v>487</v>
      </c>
      <c r="L44" s="77" t="s">
        <v>2489</v>
      </c>
      <c r="M44" s="48" t="s">
        <v>487</v>
      </c>
      <c r="N44" s="77" t="s">
        <v>2490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2491</v>
      </c>
      <c r="K45" s="113"/>
      <c r="L45" s="113"/>
      <c r="M45" s="48" t="s">
        <v>483</v>
      </c>
      <c r="N45" s="113" t="s">
        <v>2493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2495</v>
      </c>
      <c r="K47" s="138"/>
      <c r="L47" s="139" t="s">
        <v>2496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2478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2479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2021</v>
      </c>
      <c r="K50" s="181"/>
      <c r="L50" s="48" t="s">
        <v>484</v>
      </c>
      <c r="M50" s="75">
        <v>1</v>
      </c>
      <c r="N50" s="48" t="s">
        <v>485</v>
      </c>
      <c r="O50" s="75">
        <v>15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2021</v>
      </c>
      <c r="K51" s="187"/>
      <c r="L51" s="49" t="s">
        <v>484</v>
      </c>
      <c r="M51" s="76">
        <v>1</v>
      </c>
      <c r="N51" s="49" t="s">
        <v>485</v>
      </c>
      <c r="O51" s="76">
        <v>25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2504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678.94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2505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717.71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693.38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2506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2507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2508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2509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2385</v>
      </c>
      <c r="I95" s="176"/>
      <c r="J95" s="73">
        <v>12.72</v>
      </c>
      <c r="K95" s="82" t="s">
        <v>490</v>
      </c>
      <c r="L95" s="112">
        <v>21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2384</v>
      </c>
      <c r="G96" s="176"/>
      <c r="H96" s="176" t="s">
        <v>2385</v>
      </c>
      <c r="I96" s="176"/>
      <c r="J96" s="73">
        <v>12.84</v>
      </c>
      <c r="K96" s="82" t="s">
        <v>490</v>
      </c>
      <c r="L96" s="112">
        <v>2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4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2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0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0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1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0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>
        <v>0</v>
      </c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2510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2511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2510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2510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2510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2510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2510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2510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2512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2513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2514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2515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2516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2517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2517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2517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2517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2517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2517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2518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2518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2518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2519</v>
      </c>
      <c r="J176" s="102"/>
      <c r="K176" s="102"/>
      <c r="L176" s="102"/>
      <c r="M176" s="102"/>
      <c r="N176" s="102"/>
      <c r="O176" s="103"/>
      <c r="P176" s="104"/>
    </row>
    <row r="177" spans="2:16" ht="39.9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2520</v>
      </c>
      <c r="J177" s="102"/>
      <c r="K177" s="102"/>
      <c r="L177" s="102"/>
      <c r="M177" s="102"/>
      <c r="N177" s="102"/>
      <c r="O177" s="103"/>
      <c r="P177" s="104"/>
    </row>
    <row r="178" spans="2:16" ht="39.9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2521</v>
      </c>
      <c r="J178" s="102"/>
      <c r="K178" s="102"/>
      <c r="L178" s="102"/>
      <c r="M178" s="102"/>
      <c r="N178" s="102"/>
      <c r="O178" s="103"/>
      <c r="P178" s="104"/>
    </row>
    <row r="179" spans="2:16" ht="39.9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2545</v>
      </c>
      <c r="J179" s="102"/>
      <c r="K179" s="102"/>
      <c r="L179" s="102"/>
      <c r="M179" s="102"/>
      <c r="N179" s="102"/>
      <c r="O179" s="103"/>
      <c r="P179" s="104"/>
    </row>
    <row r="180" spans="2:16" ht="39.9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2546</v>
      </c>
      <c r="J180" s="102"/>
      <c r="K180" s="102"/>
      <c r="L180" s="102"/>
      <c r="M180" s="102"/>
      <c r="N180" s="102"/>
      <c r="O180" s="103"/>
      <c r="P180" s="104"/>
    </row>
    <row r="181" spans="2:16" ht="39.9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" customHeight="1">
      <c r="B190" s="478"/>
      <c r="C190" s="479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 t="s">
        <v>2518</v>
      </c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 t="s">
        <v>2544</v>
      </c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 t="s">
        <v>2543</v>
      </c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 t="s">
        <v>2511</v>
      </c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 t="s">
        <v>2547</v>
      </c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 t="s">
        <v>2511</v>
      </c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 t="s">
        <v>2511</v>
      </c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 t="s">
        <v>2511</v>
      </c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 t="s">
        <v>2511</v>
      </c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 t="s">
        <v>2511</v>
      </c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 t="s">
        <v>2511</v>
      </c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 t="s">
        <v>2511</v>
      </c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2511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2510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2510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2548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2549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2522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3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2511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23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12</v>
      </c>
      <c r="F241" s="328"/>
      <c r="G241" s="328"/>
      <c r="H241" s="176">
        <v>5</v>
      </c>
      <c r="I241" s="176"/>
      <c r="J241" s="176"/>
      <c r="K241" s="176">
        <v>7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4</v>
      </c>
      <c r="F246" s="328"/>
      <c r="G246" s="328"/>
      <c r="H246" s="176"/>
      <c r="I246" s="176"/>
      <c r="J246" s="176"/>
      <c r="K246" s="176">
        <v>4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>
        <v>1</v>
      </c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9</v>
      </c>
      <c r="H259" s="328"/>
      <c r="I259" s="328"/>
      <c r="J259" s="176">
        <v>4</v>
      </c>
      <c r="K259" s="176"/>
      <c r="L259" s="176"/>
      <c r="M259" s="176">
        <v>5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2</v>
      </c>
      <c r="H260" s="328"/>
      <c r="I260" s="328"/>
      <c r="J260" s="176">
        <v>1</v>
      </c>
      <c r="K260" s="176"/>
      <c r="L260" s="176"/>
      <c r="M260" s="176">
        <v>1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2</v>
      </c>
      <c r="H261" s="328"/>
      <c r="I261" s="328"/>
      <c r="J261" s="176">
        <v>1</v>
      </c>
      <c r="K261" s="176"/>
      <c r="L261" s="176"/>
      <c r="M261" s="176">
        <v>1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>
        <f>IF(OR($J$262&lt;&gt;"",$M$262&lt;&gt;""),SUM($J$262,$M$262),"")</f>
        <v>1</v>
      </c>
      <c r="H262" s="335"/>
      <c r="I262" s="335"/>
      <c r="J262" s="336">
        <v>1</v>
      </c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2510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2510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2523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6</v>
      </c>
      <c r="J301" s="37">
        <v>6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1</v>
      </c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>
        <v>1</v>
      </c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>
        <v>1</v>
      </c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>
        <v>2</v>
      </c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>
        <v>1</v>
      </c>
      <c r="J308" s="365">
        <v>2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>
        <v>4</v>
      </c>
      <c r="J310" s="37">
        <v>2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2511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2524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2554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2511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2511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2525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2526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2527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12.72</v>
      </c>
      <c r="J334" s="113"/>
      <c r="K334" s="113"/>
      <c r="L334" s="68" t="s">
        <v>490</v>
      </c>
      <c r="M334" s="112">
        <v>12.84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2384</v>
      </c>
      <c r="J335" s="176"/>
      <c r="K335" s="176"/>
      <c r="L335" s="176"/>
      <c r="M335" s="147" t="s">
        <v>2384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107500</v>
      </c>
      <c r="J340" s="113"/>
      <c r="K340" s="113"/>
      <c r="L340" s="63" t="s">
        <v>499</v>
      </c>
      <c r="M340" s="392">
        <v>107500</v>
      </c>
      <c r="N340" s="113"/>
      <c r="O340" s="113"/>
      <c r="P340" s="50" t="s">
        <v>499</v>
      </c>
    </row>
    <row r="341" spans="2:20" ht="20.100000000000001" customHeight="1">
      <c r="B341" s="393"/>
      <c r="C341" s="224" t="s">
        <v>210</v>
      </c>
      <c r="D341" s="115"/>
      <c r="E341" s="115"/>
      <c r="F341" s="115"/>
      <c r="G341" s="115"/>
      <c r="H341" s="116"/>
      <c r="I341" s="392">
        <v>28000</v>
      </c>
      <c r="J341" s="113"/>
      <c r="K341" s="113"/>
      <c r="L341" s="63" t="s">
        <v>499</v>
      </c>
      <c r="M341" s="392">
        <v>28000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112">
        <v>0</v>
      </c>
      <c r="J342" s="113"/>
      <c r="K342" s="113"/>
      <c r="L342" s="63" t="s">
        <v>499</v>
      </c>
      <c r="M342" s="112">
        <v>0</v>
      </c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2">
        <v>31500</v>
      </c>
      <c r="J343" s="113"/>
      <c r="K343" s="113"/>
      <c r="L343" s="63" t="s">
        <v>499</v>
      </c>
      <c r="M343" s="392">
        <v>31500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392">
        <v>39000</v>
      </c>
      <c r="J344" s="113"/>
      <c r="K344" s="113"/>
      <c r="L344" s="63" t="s">
        <v>499</v>
      </c>
      <c r="M344" s="392">
        <v>39000</v>
      </c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392">
        <v>9000</v>
      </c>
      <c r="J346" s="113"/>
      <c r="K346" s="113"/>
      <c r="L346" s="63" t="s">
        <v>499</v>
      </c>
      <c r="M346" s="392">
        <v>9000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2550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 t="s">
        <v>2528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2551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2552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2553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6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10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0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6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10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>
        <v>2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7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1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2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2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16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0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0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0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86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16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0.7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/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" customHeight="1">
      <c r="B431" s="433"/>
      <c r="C431" s="224" t="s">
        <v>284</v>
      </c>
      <c r="D431" s="115"/>
      <c r="E431" s="115"/>
      <c r="F431" s="115"/>
      <c r="G431" s="116"/>
      <c r="H431" s="151" t="s">
        <v>2529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2486</v>
      </c>
      <c r="I432" s="219"/>
      <c r="J432" s="48" t="s">
        <v>487</v>
      </c>
      <c r="K432" s="219" t="s">
        <v>2487</v>
      </c>
      <c r="L432" s="219"/>
      <c r="M432" s="48" t="s">
        <v>487</v>
      </c>
      <c r="N432" s="219" t="s">
        <v>2488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4"/>
      <c r="C436" s="224" t="s">
        <v>289</v>
      </c>
      <c r="D436" s="115"/>
      <c r="E436" s="115"/>
      <c r="F436" s="115"/>
      <c r="G436" s="116"/>
      <c r="H436" s="151" t="s">
        <v>2530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" customHeight="1">
      <c r="B438" s="446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6"/>
      <c r="C443" s="131" t="s">
        <v>289</v>
      </c>
      <c r="D443" s="93"/>
      <c r="E443" s="93"/>
      <c r="F443" s="93"/>
      <c r="G443" s="94"/>
      <c r="H443" s="195"/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2510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2510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2510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2511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2511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2531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2531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2532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2532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2532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2510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3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2511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2510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2511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2511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6" sqref="M6:Q6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2384</v>
      </c>
      <c r="I4" s="512"/>
      <c r="J4" s="504" t="s">
        <v>2533</v>
      </c>
      <c r="K4" s="505"/>
      <c r="L4" s="505"/>
      <c r="M4" s="504" t="s">
        <v>2534</v>
      </c>
      <c r="N4" s="505"/>
      <c r="O4" s="505"/>
      <c r="P4" s="505"/>
      <c r="Q4" s="505"/>
      <c r="R4" s="79" t="s">
        <v>2518</v>
      </c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/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/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/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/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/>
      <c r="I9" s="512"/>
      <c r="J9" s="504"/>
      <c r="K9" s="505"/>
      <c r="L9" s="505"/>
      <c r="M9" s="504"/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/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/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/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/>
      <c r="I13" s="512"/>
      <c r="J13" s="504"/>
      <c r="K13" s="505"/>
      <c r="L13" s="505"/>
      <c r="M13" s="504"/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/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/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/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/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/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/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/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/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/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/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/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/>
      <c r="I26" s="547"/>
      <c r="J26" s="524"/>
      <c r="K26" s="525"/>
      <c r="L26" s="525"/>
      <c r="M26" s="524"/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/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/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/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/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/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/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/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/>
      <c r="I35" s="512"/>
      <c r="J35" s="504"/>
      <c r="K35" s="505"/>
      <c r="L35" s="505"/>
      <c r="M35" s="504"/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/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/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/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/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/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/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/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/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/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/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 t="s">
        <v>2384</v>
      </c>
      <c r="I49" s="512"/>
      <c r="J49" s="504" t="s">
        <v>2533</v>
      </c>
      <c r="K49" s="505"/>
      <c r="L49" s="505"/>
      <c r="M49" s="504" t="s">
        <v>2534</v>
      </c>
      <c r="N49" s="505"/>
      <c r="O49" s="505"/>
      <c r="P49" s="505"/>
      <c r="Q49" s="505"/>
      <c r="R49" s="79" t="s">
        <v>2518</v>
      </c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/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/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V35" sqref="V35:X35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 t="s">
        <v>2511</v>
      </c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/>
      <c r="K7" s="587"/>
      <c r="L7" s="587"/>
      <c r="M7" s="587"/>
      <c r="N7" s="587"/>
      <c r="O7" s="588"/>
      <c r="P7" s="586" t="s">
        <v>2510</v>
      </c>
      <c r="Q7" s="587"/>
      <c r="R7" s="587"/>
      <c r="S7" s="587"/>
      <c r="T7" s="587"/>
      <c r="U7" s="588"/>
      <c r="V7" s="562" t="s">
        <v>2518</v>
      </c>
      <c r="W7" s="562"/>
      <c r="X7" s="562"/>
      <c r="Y7" s="562"/>
      <c r="Z7" s="562"/>
      <c r="AA7" s="562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5"/>
    </row>
    <row r="8" spans="1:44" ht="39.9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/>
      <c r="K8" s="551"/>
      <c r="L8" s="551"/>
      <c r="M8" s="551"/>
      <c r="N8" s="551"/>
      <c r="O8" s="552"/>
      <c r="P8" s="550" t="s">
        <v>2510</v>
      </c>
      <c r="Q8" s="551"/>
      <c r="R8" s="551"/>
      <c r="S8" s="551"/>
      <c r="T8" s="551"/>
      <c r="U8" s="552"/>
      <c r="V8" s="564" t="s">
        <v>2518</v>
      </c>
      <c r="W8" s="564"/>
      <c r="X8" s="564"/>
      <c r="Y8" s="564"/>
      <c r="Z8" s="564"/>
      <c r="AA8" s="564"/>
      <c r="AB8" s="556"/>
      <c r="AC8" s="557"/>
      <c r="AD8" s="557"/>
      <c r="AE8" s="556"/>
      <c r="AF8" s="557"/>
      <c r="AG8" s="557"/>
      <c r="AH8" s="557"/>
      <c r="AI8" s="557"/>
      <c r="AJ8" s="557"/>
      <c r="AK8" s="557"/>
      <c r="AL8" s="557"/>
      <c r="AM8" s="557"/>
      <c r="AN8" s="558"/>
    </row>
    <row r="9" spans="1:44" ht="39.9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2510</v>
      </c>
      <c r="Q9" s="551"/>
      <c r="R9" s="551"/>
      <c r="S9" s="551"/>
      <c r="T9" s="551"/>
      <c r="U9" s="552"/>
      <c r="V9" s="564"/>
      <c r="W9" s="564"/>
      <c r="X9" s="564"/>
      <c r="Y9" s="564" t="s">
        <v>2518</v>
      </c>
      <c r="Z9" s="564"/>
      <c r="AA9" s="564"/>
      <c r="AB9" s="556" t="s">
        <v>2538</v>
      </c>
      <c r="AC9" s="557"/>
      <c r="AD9" s="557"/>
      <c r="AE9" s="556"/>
      <c r="AF9" s="557"/>
      <c r="AG9" s="557"/>
      <c r="AH9" s="557"/>
      <c r="AI9" s="557"/>
      <c r="AJ9" s="557"/>
      <c r="AK9" s="557"/>
      <c r="AL9" s="557"/>
      <c r="AM9" s="557"/>
      <c r="AN9" s="558"/>
    </row>
    <row r="10" spans="1:44" ht="39.9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/>
      <c r="K10" s="551"/>
      <c r="L10" s="551"/>
      <c r="M10" s="551"/>
      <c r="N10" s="551"/>
      <c r="O10" s="552"/>
      <c r="P10" s="550" t="s">
        <v>2510</v>
      </c>
      <c r="Q10" s="551"/>
      <c r="R10" s="551"/>
      <c r="S10" s="551"/>
      <c r="T10" s="551"/>
      <c r="U10" s="552"/>
      <c r="V10" s="564"/>
      <c r="W10" s="564"/>
      <c r="X10" s="564"/>
      <c r="Y10" s="564" t="s">
        <v>2518</v>
      </c>
      <c r="Z10" s="564"/>
      <c r="AA10" s="564"/>
      <c r="AB10" s="556" t="s">
        <v>2535</v>
      </c>
      <c r="AC10" s="557"/>
      <c r="AD10" s="557"/>
      <c r="AE10" s="556"/>
      <c r="AF10" s="557"/>
      <c r="AG10" s="557"/>
      <c r="AH10" s="557"/>
      <c r="AI10" s="557"/>
      <c r="AJ10" s="557"/>
      <c r="AK10" s="557"/>
      <c r="AL10" s="557"/>
      <c r="AM10" s="557"/>
      <c r="AN10" s="558"/>
    </row>
    <row r="11" spans="1:44" ht="39.9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/>
      <c r="K11" s="551"/>
      <c r="L11" s="551"/>
      <c r="M11" s="551"/>
      <c r="N11" s="551"/>
      <c r="O11" s="552"/>
      <c r="P11" s="550" t="s">
        <v>2510</v>
      </c>
      <c r="Q11" s="551"/>
      <c r="R11" s="551"/>
      <c r="S11" s="551"/>
      <c r="T11" s="551"/>
      <c r="U11" s="552"/>
      <c r="V11" s="564"/>
      <c r="W11" s="564"/>
      <c r="X11" s="564"/>
      <c r="Y11" s="564" t="s">
        <v>2518</v>
      </c>
      <c r="Z11" s="564"/>
      <c r="AA11" s="564"/>
      <c r="AB11" s="556" t="s">
        <v>2535</v>
      </c>
      <c r="AC11" s="557"/>
      <c r="AD11" s="557"/>
      <c r="AE11" s="556"/>
      <c r="AF11" s="557"/>
      <c r="AG11" s="557"/>
      <c r="AH11" s="557"/>
      <c r="AI11" s="557"/>
      <c r="AJ11" s="557"/>
      <c r="AK11" s="557"/>
      <c r="AL11" s="557"/>
      <c r="AM11" s="557"/>
      <c r="AN11" s="558"/>
    </row>
    <row r="12" spans="1:44" ht="39.9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/>
      <c r="K12" s="551"/>
      <c r="L12" s="551"/>
      <c r="M12" s="551"/>
      <c r="N12" s="551"/>
      <c r="O12" s="552"/>
      <c r="P12" s="550" t="s">
        <v>2510</v>
      </c>
      <c r="Q12" s="551"/>
      <c r="R12" s="551"/>
      <c r="S12" s="551"/>
      <c r="T12" s="551"/>
      <c r="U12" s="552"/>
      <c r="V12" s="564" t="s">
        <v>2518</v>
      </c>
      <c r="W12" s="564"/>
      <c r="X12" s="564"/>
      <c r="Y12" s="564"/>
      <c r="Z12" s="564"/>
      <c r="AA12" s="564"/>
      <c r="AB12" s="556"/>
      <c r="AC12" s="557"/>
      <c r="AD12" s="557"/>
      <c r="AE12" s="556"/>
      <c r="AF12" s="557"/>
      <c r="AG12" s="557"/>
      <c r="AH12" s="557"/>
      <c r="AI12" s="557"/>
      <c r="AJ12" s="557"/>
      <c r="AK12" s="557"/>
      <c r="AL12" s="557"/>
      <c r="AM12" s="557"/>
      <c r="AN12" s="558"/>
    </row>
    <row r="13" spans="1:44" ht="39.9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/>
      <c r="K13" s="551"/>
      <c r="L13" s="551"/>
      <c r="M13" s="551"/>
      <c r="N13" s="551"/>
      <c r="O13" s="552"/>
      <c r="P13" s="550" t="s">
        <v>2511</v>
      </c>
      <c r="Q13" s="551"/>
      <c r="R13" s="551"/>
      <c r="S13" s="551"/>
      <c r="T13" s="551"/>
      <c r="U13" s="552"/>
      <c r="V13" s="564"/>
      <c r="W13" s="564"/>
      <c r="X13" s="564"/>
      <c r="Y13" s="564"/>
      <c r="Z13" s="564"/>
      <c r="AA13" s="564"/>
      <c r="AB13" s="556"/>
      <c r="AC13" s="557"/>
      <c r="AD13" s="557"/>
      <c r="AE13" s="556"/>
      <c r="AF13" s="557"/>
      <c r="AG13" s="557"/>
      <c r="AH13" s="557"/>
      <c r="AI13" s="557"/>
      <c r="AJ13" s="557"/>
      <c r="AK13" s="557"/>
      <c r="AL13" s="557"/>
      <c r="AM13" s="557"/>
      <c r="AN13" s="558"/>
    </row>
    <row r="14" spans="1:44" ht="39.9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/>
      <c r="K14" s="571"/>
      <c r="L14" s="571"/>
      <c r="M14" s="571"/>
      <c r="N14" s="571"/>
      <c r="O14" s="572"/>
      <c r="P14" s="570" t="s">
        <v>2510</v>
      </c>
      <c r="Q14" s="571"/>
      <c r="R14" s="571"/>
      <c r="S14" s="571"/>
      <c r="T14" s="571"/>
      <c r="U14" s="572"/>
      <c r="V14" s="563"/>
      <c r="W14" s="563"/>
      <c r="X14" s="563"/>
      <c r="Y14" s="563" t="s">
        <v>2518</v>
      </c>
      <c r="Z14" s="563"/>
      <c r="AA14" s="563"/>
      <c r="AB14" s="556" t="s">
        <v>2536</v>
      </c>
      <c r="AC14" s="557"/>
      <c r="AD14" s="557"/>
      <c r="AE14" s="438" t="s">
        <v>2537</v>
      </c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/>
      <c r="K16" s="587"/>
      <c r="L16" s="587"/>
      <c r="M16" s="587"/>
      <c r="N16" s="587"/>
      <c r="O16" s="588"/>
      <c r="P16" s="586" t="s">
        <v>2510</v>
      </c>
      <c r="Q16" s="587"/>
      <c r="R16" s="587"/>
      <c r="S16" s="587"/>
      <c r="T16" s="587"/>
      <c r="U16" s="588"/>
      <c r="V16" s="562" t="s">
        <v>2518</v>
      </c>
      <c r="W16" s="562"/>
      <c r="X16" s="562"/>
      <c r="Y16" s="562"/>
      <c r="Z16" s="562"/>
      <c r="AA16" s="562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5"/>
    </row>
    <row r="17" spans="1:40" ht="39.9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/>
      <c r="K17" s="551"/>
      <c r="L17" s="551"/>
      <c r="M17" s="551"/>
      <c r="N17" s="551"/>
      <c r="O17" s="552"/>
      <c r="P17" s="550" t="s">
        <v>2510</v>
      </c>
      <c r="Q17" s="551"/>
      <c r="R17" s="551"/>
      <c r="S17" s="551"/>
      <c r="T17" s="551"/>
      <c r="U17" s="552"/>
      <c r="V17" s="564" t="s">
        <v>2518</v>
      </c>
      <c r="W17" s="564"/>
      <c r="X17" s="564"/>
      <c r="Y17" s="564"/>
      <c r="Z17" s="564"/>
      <c r="AA17" s="564"/>
      <c r="AB17" s="556"/>
      <c r="AC17" s="557"/>
      <c r="AD17" s="557"/>
      <c r="AE17" s="556"/>
      <c r="AF17" s="557"/>
      <c r="AG17" s="557"/>
      <c r="AH17" s="557"/>
      <c r="AI17" s="557"/>
      <c r="AJ17" s="557"/>
      <c r="AK17" s="557"/>
      <c r="AL17" s="557"/>
      <c r="AM17" s="557"/>
      <c r="AN17" s="558"/>
    </row>
    <row r="18" spans="1:40" ht="39.9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/>
      <c r="K18" s="551"/>
      <c r="L18" s="551"/>
      <c r="M18" s="551"/>
      <c r="N18" s="551"/>
      <c r="O18" s="552"/>
      <c r="P18" s="550" t="s">
        <v>2510</v>
      </c>
      <c r="Q18" s="551"/>
      <c r="R18" s="551"/>
      <c r="S18" s="551"/>
      <c r="T18" s="551"/>
      <c r="U18" s="552"/>
      <c r="V18" s="564" t="s">
        <v>2518</v>
      </c>
      <c r="W18" s="564"/>
      <c r="X18" s="564"/>
      <c r="Y18" s="564"/>
      <c r="Z18" s="564"/>
      <c r="AA18" s="564"/>
      <c r="AB18" s="556"/>
      <c r="AC18" s="557"/>
      <c r="AD18" s="557"/>
      <c r="AE18" s="556"/>
      <c r="AF18" s="557"/>
      <c r="AG18" s="557"/>
      <c r="AH18" s="557"/>
      <c r="AI18" s="557"/>
      <c r="AJ18" s="557"/>
      <c r="AK18" s="557"/>
      <c r="AL18" s="557"/>
      <c r="AM18" s="557"/>
      <c r="AN18" s="558"/>
    </row>
    <row r="19" spans="1:40" ht="39.9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/>
      <c r="K19" s="551"/>
      <c r="L19" s="551"/>
      <c r="M19" s="551"/>
      <c r="N19" s="551"/>
      <c r="O19" s="552"/>
      <c r="P19" s="550" t="s">
        <v>2510</v>
      </c>
      <c r="Q19" s="551"/>
      <c r="R19" s="551"/>
      <c r="S19" s="551"/>
      <c r="T19" s="551"/>
      <c r="U19" s="552"/>
      <c r="V19" s="564" t="s">
        <v>2518</v>
      </c>
      <c r="W19" s="564"/>
      <c r="X19" s="564"/>
      <c r="Y19" s="564"/>
      <c r="Z19" s="564"/>
      <c r="AA19" s="564"/>
      <c r="AB19" s="556"/>
      <c r="AC19" s="557"/>
      <c r="AD19" s="557"/>
      <c r="AE19" s="556"/>
      <c r="AF19" s="557"/>
      <c r="AG19" s="557"/>
      <c r="AH19" s="557"/>
      <c r="AI19" s="557"/>
      <c r="AJ19" s="557"/>
      <c r="AK19" s="557"/>
      <c r="AL19" s="557"/>
      <c r="AM19" s="557"/>
      <c r="AN19" s="558"/>
    </row>
    <row r="20" spans="1:40" ht="39.9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 t="s">
        <v>2511</v>
      </c>
      <c r="Q20" s="551"/>
      <c r="R20" s="551"/>
      <c r="S20" s="551"/>
      <c r="T20" s="551"/>
      <c r="U20" s="552"/>
      <c r="V20" s="564"/>
      <c r="W20" s="564"/>
      <c r="X20" s="564"/>
      <c r="Y20" s="564"/>
      <c r="Z20" s="564"/>
      <c r="AA20" s="564"/>
      <c r="AB20" s="556"/>
      <c r="AC20" s="557"/>
      <c r="AD20" s="557"/>
      <c r="AE20" s="556"/>
      <c r="AF20" s="557"/>
      <c r="AG20" s="557"/>
      <c r="AH20" s="557"/>
      <c r="AI20" s="557"/>
      <c r="AJ20" s="557"/>
      <c r="AK20" s="557"/>
      <c r="AL20" s="557"/>
      <c r="AM20" s="557"/>
      <c r="AN20" s="558"/>
    </row>
    <row r="21" spans="1:40" ht="39.9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 t="s">
        <v>2510</v>
      </c>
      <c r="Q21" s="551"/>
      <c r="R21" s="551"/>
      <c r="S21" s="551"/>
      <c r="T21" s="551"/>
      <c r="U21" s="552"/>
      <c r="V21" s="564" t="s">
        <v>2518</v>
      </c>
      <c r="W21" s="564"/>
      <c r="X21" s="564"/>
      <c r="Y21" s="564"/>
      <c r="Z21" s="564"/>
      <c r="AA21" s="564"/>
      <c r="AB21" s="556"/>
      <c r="AC21" s="557"/>
      <c r="AD21" s="557"/>
      <c r="AE21" s="556"/>
      <c r="AF21" s="557"/>
      <c r="AG21" s="557"/>
      <c r="AH21" s="557"/>
      <c r="AI21" s="557"/>
      <c r="AJ21" s="557"/>
      <c r="AK21" s="557"/>
      <c r="AL21" s="557"/>
      <c r="AM21" s="557"/>
      <c r="AN21" s="558"/>
    </row>
    <row r="22" spans="1:40" ht="39.9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2510</v>
      </c>
      <c r="Q22" s="551"/>
      <c r="R22" s="551"/>
      <c r="S22" s="551"/>
      <c r="T22" s="551"/>
      <c r="U22" s="552"/>
      <c r="V22" s="564"/>
      <c r="W22" s="564"/>
      <c r="X22" s="564"/>
      <c r="Y22" s="564" t="s">
        <v>2518</v>
      </c>
      <c r="Z22" s="564"/>
      <c r="AA22" s="564"/>
      <c r="AB22" s="556" t="s">
        <v>2539</v>
      </c>
      <c r="AC22" s="557"/>
      <c r="AD22" s="557"/>
      <c r="AE22" s="556" t="s">
        <v>2540</v>
      </c>
      <c r="AF22" s="557"/>
      <c r="AG22" s="557"/>
      <c r="AH22" s="557"/>
      <c r="AI22" s="557"/>
      <c r="AJ22" s="557"/>
      <c r="AK22" s="557"/>
      <c r="AL22" s="557"/>
      <c r="AM22" s="557"/>
      <c r="AN22" s="558"/>
    </row>
    <row r="23" spans="1:40" ht="39.9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/>
      <c r="K23" s="551"/>
      <c r="L23" s="551"/>
      <c r="M23" s="551"/>
      <c r="N23" s="551"/>
      <c r="O23" s="552"/>
      <c r="P23" s="550" t="s">
        <v>2510</v>
      </c>
      <c r="Q23" s="551"/>
      <c r="R23" s="551"/>
      <c r="S23" s="551"/>
      <c r="T23" s="551"/>
      <c r="U23" s="552"/>
      <c r="V23" s="564"/>
      <c r="W23" s="564"/>
      <c r="X23" s="564"/>
      <c r="Y23" s="564" t="s">
        <v>2518</v>
      </c>
      <c r="Z23" s="564"/>
      <c r="AA23" s="564"/>
      <c r="AB23" s="556" t="s">
        <v>2536</v>
      </c>
      <c r="AC23" s="557"/>
      <c r="AD23" s="557"/>
      <c r="AE23" s="556" t="s">
        <v>2541</v>
      </c>
      <c r="AF23" s="557"/>
      <c r="AG23" s="557"/>
      <c r="AH23" s="557"/>
      <c r="AI23" s="557"/>
      <c r="AJ23" s="557"/>
      <c r="AK23" s="557"/>
      <c r="AL23" s="557"/>
      <c r="AM23" s="557"/>
      <c r="AN23" s="558"/>
    </row>
    <row r="24" spans="1:40" ht="39.9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/>
      <c r="K24" s="551"/>
      <c r="L24" s="551"/>
      <c r="M24" s="551"/>
      <c r="N24" s="551"/>
      <c r="O24" s="552"/>
      <c r="P24" s="550" t="s">
        <v>2510</v>
      </c>
      <c r="Q24" s="551"/>
      <c r="R24" s="551"/>
      <c r="S24" s="551"/>
      <c r="T24" s="551"/>
      <c r="U24" s="552"/>
      <c r="V24" s="564"/>
      <c r="W24" s="564"/>
      <c r="X24" s="564"/>
      <c r="Y24" s="564" t="s">
        <v>2518</v>
      </c>
      <c r="Z24" s="564"/>
      <c r="AA24" s="564"/>
      <c r="AB24" s="556" t="s">
        <v>2536</v>
      </c>
      <c r="AC24" s="557"/>
      <c r="AD24" s="557"/>
      <c r="AE24" s="556"/>
      <c r="AF24" s="557"/>
      <c r="AG24" s="557"/>
      <c r="AH24" s="557"/>
      <c r="AI24" s="557"/>
      <c r="AJ24" s="557"/>
      <c r="AK24" s="557"/>
      <c r="AL24" s="557"/>
      <c r="AM24" s="557"/>
      <c r="AN24" s="558"/>
    </row>
    <row r="25" spans="1:40" ht="39.9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 t="s">
        <v>2511</v>
      </c>
      <c r="Q25" s="571"/>
      <c r="R25" s="571"/>
      <c r="S25" s="571"/>
      <c r="T25" s="571"/>
      <c r="U25" s="572"/>
      <c r="V25" s="563"/>
      <c r="W25" s="563"/>
      <c r="X25" s="563"/>
      <c r="Y25" s="563"/>
      <c r="Z25" s="563"/>
      <c r="AA25" s="563"/>
      <c r="AB25" s="559"/>
      <c r="AC25" s="560"/>
      <c r="AD25" s="560"/>
      <c r="AE25" s="559"/>
      <c r="AF25" s="560"/>
      <c r="AG25" s="560"/>
      <c r="AH25" s="560"/>
      <c r="AI25" s="560"/>
      <c r="AJ25" s="560"/>
      <c r="AK25" s="560"/>
      <c r="AL25" s="560"/>
      <c r="AM25" s="560"/>
      <c r="AN25" s="561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 t="s">
        <v>2511</v>
      </c>
      <c r="Q27" s="587"/>
      <c r="R27" s="587"/>
      <c r="S27" s="587"/>
      <c r="T27" s="587"/>
      <c r="U27" s="588"/>
      <c r="V27" s="562"/>
      <c r="W27" s="562"/>
      <c r="X27" s="562"/>
      <c r="Y27" s="562"/>
      <c r="Z27" s="562"/>
      <c r="AA27" s="562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5"/>
    </row>
    <row r="28" spans="1:40" ht="39.9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/>
      <c r="K28" s="551"/>
      <c r="L28" s="551"/>
      <c r="M28" s="551"/>
      <c r="N28" s="551"/>
      <c r="O28" s="552"/>
      <c r="P28" s="550" t="s">
        <v>2510</v>
      </c>
      <c r="Q28" s="551"/>
      <c r="R28" s="551"/>
      <c r="S28" s="551"/>
      <c r="T28" s="551"/>
      <c r="U28" s="552"/>
      <c r="V28" s="564" t="s">
        <v>2518</v>
      </c>
      <c r="W28" s="564"/>
      <c r="X28" s="564"/>
      <c r="Y28" s="564"/>
      <c r="Z28" s="564"/>
      <c r="AA28" s="564"/>
      <c r="AB28" s="556"/>
      <c r="AC28" s="557"/>
      <c r="AD28" s="557"/>
      <c r="AE28" s="556"/>
      <c r="AF28" s="557"/>
      <c r="AG28" s="557"/>
      <c r="AH28" s="557"/>
      <c r="AI28" s="557"/>
      <c r="AJ28" s="557"/>
      <c r="AK28" s="557"/>
      <c r="AL28" s="557"/>
      <c r="AM28" s="557"/>
      <c r="AN28" s="558"/>
    </row>
    <row r="29" spans="1:40" ht="39.9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/>
      <c r="K29" s="551"/>
      <c r="L29" s="551"/>
      <c r="M29" s="551"/>
      <c r="N29" s="551"/>
      <c r="O29" s="552"/>
      <c r="P29" s="550" t="s">
        <v>2510</v>
      </c>
      <c r="Q29" s="551"/>
      <c r="R29" s="551"/>
      <c r="S29" s="551"/>
      <c r="T29" s="551"/>
      <c r="U29" s="552"/>
      <c r="V29" s="564" t="s">
        <v>2518</v>
      </c>
      <c r="W29" s="564"/>
      <c r="X29" s="564"/>
      <c r="Y29" s="564"/>
      <c r="Z29" s="564"/>
      <c r="AA29" s="564"/>
      <c r="AB29" s="556"/>
      <c r="AC29" s="557"/>
      <c r="AD29" s="557"/>
      <c r="AE29" s="556"/>
      <c r="AF29" s="557"/>
      <c r="AG29" s="557"/>
      <c r="AH29" s="557"/>
      <c r="AI29" s="557"/>
      <c r="AJ29" s="557"/>
      <c r="AK29" s="557"/>
      <c r="AL29" s="557"/>
      <c r="AM29" s="557"/>
      <c r="AN29" s="558"/>
    </row>
    <row r="30" spans="1:40" ht="39.9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/>
      <c r="K30" s="551"/>
      <c r="L30" s="551"/>
      <c r="M30" s="551"/>
      <c r="N30" s="551"/>
      <c r="O30" s="552"/>
      <c r="P30" s="550" t="s">
        <v>2510</v>
      </c>
      <c r="Q30" s="551"/>
      <c r="R30" s="551"/>
      <c r="S30" s="551"/>
      <c r="T30" s="551"/>
      <c r="U30" s="552"/>
      <c r="V30" s="564" t="s">
        <v>2518</v>
      </c>
      <c r="W30" s="564"/>
      <c r="X30" s="564"/>
      <c r="Y30" s="564"/>
      <c r="Z30" s="564"/>
      <c r="AA30" s="564"/>
      <c r="AB30" s="556"/>
      <c r="AC30" s="557"/>
      <c r="AD30" s="557"/>
      <c r="AE30" s="556"/>
      <c r="AF30" s="557"/>
      <c r="AG30" s="557"/>
      <c r="AH30" s="557"/>
      <c r="AI30" s="557"/>
      <c r="AJ30" s="557"/>
      <c r="AK30" s="557"/>
      <c r="AL30" s="557"/>
      <c r="AM30" s="557"/>
      <c r="AN30" s="558"/>
    </row>
    <row r="31" spans="1:40" ht="39.9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/>
      <c r="K31" s="571"/>
      <c r="L31" s="571"/>
      <c r="M31" s="571"/>
      <c r="N31" s="571"/>
      <c r="O31" s="572"/>
      <c r="P31" s="570" t="s">
        <v>2510</v>
      </c>
      <c r="Q31" s="571"/>
      <c r="R31" s="571"/>
      <c r="S31" s="571"/>
      <c r="T31" s="571"/>
      <c r="U31" s="572"/>
      <c r="V31" s="563" t="s">
        <v>2518</v>
      </c>
      <c r="W31" s="563"/>
      <c r="X31" s="563"/>
      <c r="Y31" s="563"/>
      <c r="Z31" s="563"/>
      <c r="AA31" s="563"/>
      <c r="AB31" s="559"/>
      <c r="AC31" s="560"/>
      <c r="AD31" s="560"/>
      <c r="AE31" s="559"/>
      <c r="AF31" s="560"/>
      <c r="AG31" s="560"/>
      <c r="AH31" s="560"/>
      <c r="AI31" s="560"/>
      <c r="AJ31" s="560"/>
      <c r="AK31" s="560"/>
      <c r="AL31" s="560"/>
      <c r="AM31" s="560"/>
      <c r="AN31" s="561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" customHeigh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/>
      <c r="K33" s="587"/>
      <c r="L33" s="587"/>
      <c r="M33" s="587"/>
      <c r="N33" s="587"/>
      <c r="O33" s="588"/>
      <c r="P33" s="586" t="s">
        <v>2510</v>
      </c>
      <c r="Q33" s="587"/>
      <c r="R33" s="587"/>
      <c r="S33" s="587"/>
      <c r="T33" s="587"/>
      <c r="U33" s="588"/>
      <c r="V33" s="562"/>
      <c r="W33" s="562"/>
      <c r="X33" s="562"/>
      <c r="Y33" s="562" t="s">
        <v>2518</v>
      </c>
      <c r="Z33" s="562"/>
      <c r="AA33" s="562"/>
      <c r="AB33" s="556" t="s">
        <v>2536</v>
      </c>
      <c r="AC33" s="557"/>
      <c r="AD33" s="557"/>
      <c r="AE33" s="553" t="s">
        <v>2542</v>
      </c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/>
      <c r="K34" s="551"/>
      <c r="L34" s="551"/>
      <c r="M34" s="551"/>
      <c r="N34" s="551"/>
      <c r="O34" s="552"/>
      <c r="P34" s="550" t="s">
        <v>2510</v>
      </c>
      <c r="Q34" s="551"/>
      <c r="R34" s="551"/>
      <c r="S34" s="551"/>
      <c r="T34" s="551"/>
      <c r="U34" s="552"/>
      <c r="V34" s="564"/>
      <c r="W34" s="564"/>
      <c r="X34" s="564"/>
      <c r="Y34" s="564" t="s">
        <v>2518</v>
      </c>
      <c r="Z34" s="564"/>
      <c r="AA34" s="564"/>
      <c r="AB34" s="556" t="s">
        <v>2536</v>
      </c>
      <c r="AC34" s="557"/>
      <c r="AD34" s="557"/>
      <c r="AE34" s="556"/>
      <c r="AF34" s="557"/>
      <c r="AG34" s="557"/>
      <c r="AH34" s="557"/>
      <c r="AI34" s="557"/>
      <c r="AJ34" s="557"/>
      <c r="AK34" s="557"/>
      <c r="AL34" s="557"/>
      <c r="AM34" s="557"/>
      <c r="AN34" s="558"/>
    </row>
    <row r="35" spans="1:40" ht="39.9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/>
      <c r="K35" s="571"/>
      <c r="L35" s="571"/>
      <c r="M35" s="571"/>
      <c r="N35" s="571"/>
      <c r="O35" s="572"/>
      <c r="P35" s="570" t="s">
        <v>2510</v>
      </c>
      <c r="Q35" s="571"/>
      <c r="R35" s="571"/>
      <c r="S35" s="571"/>
      <c r="T35" s="571"/>
      <c r="U35" s="572"/>
      <c r="V35" s="563" t="s">
        <v>2518</v>
      </c>
      <c r="W35" s="563"/>
      <c r="X35" s="563"/>
      <c r="Y35" s="563"/>
      <c r="Z35" s="563"/>
      <c r="AA35" s="563"/>
      <c r="AB35" s="559"/>
      <c r="AC35" s="560"/>
      <c r="AD35" s="560"/>
      <c r="AE35" s="559"/>
      <c r="AF35" s="560"/>
      <c r="AG35" s="560"/>
      <c r="AH35" s="560"/>
      <c r="AI35" s="560"/>
      <c r="AJ35" s="560"/>
      <c r="AK35" s="560"/>
      <c r="AL35" s="560"/>
      <c r="AM35" s="560"/>
      <c r="AN35" s="561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令花PC001</dc:creator>
  <cp:lastModifiedBy>令花PC001</cp:lastModifiedBy>
  <cp:lastPrinted>2021-08-19T07:41:57Z</cp:lastPrinted>
  <dcterms:created xsi:type="dcterms:W3CDTF">2020-12-23T05:28:24Z</dcterms:created>
  <dcterms:modified xsi:type="dcterms:W3CDTF">2021-08-23T00:34:16Z</dcterms:modified>
</cp:coreProperties>
</file>