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d.docs.live.net/c7cd2af9802a779c/Desktop/老人ホーム2届け/"/>
    </mc:Choice>
  </mc:AlternateContent>
  <xr:revisionPtr revIDLastSave="20" documentId="8_{E1ECEF3C-D060-432F-B0AB-B434E73BEDD5}" xr6:coauthVersionLast="47" xr6:coauthVersionMax="47" xr10:uidLastSave="{2F71BE60-1965-4BDC-962B-26D32570F356}"/>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576"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<sst xmlns="http://schemas.openxmlformats.org/spreadsheetml/2006/main" count="2995" uniqueCount="2552">
  <si>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</si>
  <si>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</si>
  <si>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</si>
  <si>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</si>
  <si>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</si>
  <si>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</si>
  <si>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</si>
  <si>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</si>
  <si>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</si>
  <si>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</si>
  <si>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</si>
  <si>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</si>
  <si>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</si>
  <si>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</si>
  <si>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</si>
  <si>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</si>
  <si>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</si>
  <si>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</si>
  <si>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</si>
  <si>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</si>
  <si>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</si>
  <si>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</si>
  <si>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</si>
  <si>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</si>
  <si>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</si>
  <si>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</si>
  <si>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</si>
  <si>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</si>
  <si>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</si>
  <si>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</si>
  <si>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</si>
  <si>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</si>
  <si>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</si>
  <si>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</si>
  <si>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</si>
  <si>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</si>
  <si>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</si>
  <si>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</si>
  <si>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</si>
  <si>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</si>
  <si>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</si>
  <si>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</si>
  <si>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</si>
  <si>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</si>
  <si>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</si>
  <si>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</si>
  <si>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</si>
  <si>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</si>
  <si>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</si>
  <si>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</si>
  <si>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</si>
  <si>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</si>
  <si>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</si>
  <si>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</si>
  <si>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</si>
  <si>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</si>
  <si>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</si>
  <si>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</si>
  <si>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</si>
  <si>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</si>
  <si>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</si>
  <si>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</si>
  <si>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</si>
  <si>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</si>
  <si>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</si>
  <si>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</si>
  <si>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</si>
  <si>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</si>
  <si>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</si>
  <si>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</si>
  <si>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</si>
  <si>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</si>
  <si>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</si>
  <si>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</si>
  <si>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</si>
  <si>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</si>
  <si>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</si>
  <si>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</si>
  <si>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</si>
  <si>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</si>
  <si>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</si>
  <si>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</si>
  <si>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</si>
  <si>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</si>
  <si>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</si>
  <si>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</si>
  <si>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</si>
  <si>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</si>
  <si>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</si>
  <si>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</si>
  <si>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</si>
  <si>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</si>
  <si>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</si>
  <si>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</si>
  <si>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</si>
  <si>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</si>
  <si>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</si>
  <si>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</si>
  <si>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</si>
  <si>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</si>
  <si>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</si>
  <si>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</si>
  <si>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</si>
  <si>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</si>
  <si>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</si>
  <si>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</si>
  <si>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</si>
  <si>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</si>
  <si>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</si>
  <si>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</si>
  <si>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</si>
  <si>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</si>
  <si>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</si>
  <si>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</si>
  <si>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</si>
  <si>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</si>
  <si>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</si>
  <si>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</si>
  <si>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</si>
  <si>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</si>
  <si>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</si>
  <si>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</si>
  <si>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</si>
  <si>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</si>
  <si>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</si>
  <si>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</si>
  <si>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</si>
  <si>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</si>
  <si>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</si>
  <si>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</si>
  <si>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</si>
  <si>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</si>
  <si>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</si>
  <si>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</si>
  <si>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</si>
  <si>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</si>
  <si>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</si>
  <si>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</si>
  <si>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</si>
  <si>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</si>
  <si>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</si>
  <si>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</si>
  <si>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</si>
  <si>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</si>
  <si>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</si>
  <si>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</si>
  <si>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</si>
  <si>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</si>
  <si>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</si>
  <si>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</si>
  <si>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</si>
  <si>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</si>
  <si>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</si>
  <si>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</si>
  <si>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</si>
  <si>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</si>
  <si>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</si>
  <si>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</si>
  <si>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</si>
  <si>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</si>
  <si>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</si>
  <si>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</si>
  <si>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</si>
  <si>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</si>
  <si>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</si>
  <si>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</si>
  <si>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</si>
  <si>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</si>
  <si>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</si>
  <si>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</si>
  <si>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</si>
  <si>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</si>
  <si>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</si>
  <si>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</si>
  <si>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</si>
  <si>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</si>
  <si>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</si>
  <si>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</si>
  <si>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</si>
  <si>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</si>
  <si>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</si>
  <si>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</si>
  <si>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</si>
  <si>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</si>
  <si>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</si>
  <si>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</si>
  <si>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</si>
  <si>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</si>
  <si>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</si>
  <si>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</si>
  <si>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</si>
  <si>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</si>
  <si>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</si>
  <si>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</si>
  <si>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</si>
  <si>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</si>
  <si>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</si>
  <si>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</si>
  <si>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</si>
  <si>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</si>
  <si>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</si>
  <si>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</si>
  <si>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</si>
  <si>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</si>
  <si>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</si>
  <si>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</si>
  <si>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</si>
  <si>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</si>
  <si>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</si>
  <si>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</si>
  <si>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</si>
  <si>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</si>
  <si>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</si>
  <si>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</si>
  <si>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</si>
  <si>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</si>
  <si>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</si>
  <si>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</si>
  <si>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</si>
  <si>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</si>
  <si>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</si>
  <si>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</si>
  <si>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</si>
  <si>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</si>
  <si>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</si>
  <si>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</si>
  <si>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</si>
  <si>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</si>
  <si>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</si>
  <si>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</si>
  <si>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</si>
  <si>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</si>
  <si>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</si>
  <si>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</si>
  <si>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</si>
  <si>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</si>
  <si>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</si>
  <si>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</si>
  <si>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</si>
  <si>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</si>
  <si>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</si>
  <si>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</si>
  <si>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</si>
  <si>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</si>
  <si>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</si>
  <si>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</si>
  <si>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</si>
  <si>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</si>
  <si>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</si>
  <si>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</si>
  <si>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</si>
  <si>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</si>
  <si>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</si>
  <si>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</si>
  <si>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</si>
  <si>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</si>
  <si>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</si>
  <si>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</si>
  <si>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</si>
  <si>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</si>
  <si>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</si>
  <si>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</si>
  <si>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</si>
  <si>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</si>
  <si>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</si>
  <si>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</si>
  <si>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</si>
  <si>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</si>
  <si>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</si>
  <si>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</si>
  <si>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</si>
  <si>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</si>
  <si>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</si>
  <si>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</si>
  <si>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</si>
  <si>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</si>
  <si>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</si>
  <si>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</si>
  <si>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</si>
  <si>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</si>
  <si>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</si>
  <si>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</si>
  <si>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</si>
  <si>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</si>
  <si>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</si>
  <si>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</si>
  <si>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</si>
  <si>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</si>
  <si>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</si>
  <si>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</si>
  <si>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</si>
  <si>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</si>
  <si>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</si>
  <si>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</si>
  <si>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</si>
  <si>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</si>
  <si>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</si>
  <si>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</si>
  <si>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</si>
  <si>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</si>
  <si>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</si>
  <si>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</si>
  <si>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</si>
  <si>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</si>
  <si>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</si>
  <si>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</si>
  <si>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</si>
  <si>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</si>
  <si>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</si>
  <si>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</si>
  <si>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</si>
  <si>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</si>
  <si>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</si>
  <si>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</si>
  <si>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</si>
  <si>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</si>
  <si>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</si>
  <si>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</si>
  <si>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</si>
  <si>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</si>
  <si>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</si>
  <si>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</si>
  <si>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</si>
  <si>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</si>
  <si>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</si>
  <si>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</si>
  <si>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</si>
  <si>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</si>
  <si>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</si>
  <si>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</si>
  <si>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</si>
  <si>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</si>
  <si>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</si>
  <si>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</si>
  <si>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</si>
  <si>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</si>
  <si>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</si>
  <si>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</si>
  <si>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</si>
  <si>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</si>
  <si>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</si>
  <si>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</si>
  <si>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</si>
  <si>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</si>
  <si>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</si>
  <si>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</si>
  <si>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</si>
  <si>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</si>
  <si>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</si>
  <si>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</si>
  <si>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</si>
  <si>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</si>
  <si>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</si>
  <si>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</si>
  <si>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</si>
  <si>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</si>
  <si>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</si>
  <si>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</si>
  <si>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</si>
  <si>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</si>
  <si>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</si>
  <si>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</si>
  <si>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</si>
  <si>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</si>
  <si>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</si>
  <si>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</si>
  <si>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</si>
  <si>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</si>
  <si>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</si>
  <si>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</si>
  <si>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</si>
  <si>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</si>
  <si>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</si>
  <si>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</si>
  <si>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</si>
  <si>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</si>
  <si>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</si>
  <si>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</si>
  <si>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</si>
  <si>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</si>
  <si>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</si>
  <si>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</si>
  <si>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</si>
  <si>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</si>
  <si>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</si>
  <si>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</si>
  <si>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</si>
  <si>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</si>
  <si>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</si>
  <si>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</si>
  <si>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</si>
  <si>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</si>
  <si>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</si>
  <si>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</si>
  <si>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</si>
  <si>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</si>
  <si>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</si>
  <si>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</si>
  <si>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</si>
  <si>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</si>
  <si>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</si>
  <si>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</si>
  <si>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</si>
  <si>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</si>
  <si>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</si>
  <si>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</si>
  <si>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</si>
  <si>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</si>
  <si>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</si>
  <si>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</si>
  <si>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</si>
  <si>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</si>
  <si>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</si>
  <si>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</si>
  <si>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</si>
  <si>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</si>
  <si>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</si>
  <si>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</si>
  <si>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</si>
  <si>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</si>
  <si>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</si>
  <si>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</si>
  <si>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</si>
  <si>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</si>
  <si>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</si>
  <si>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</si>
  <si>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</si>
  <si>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</si>
  <si>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</si>
  <si>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</si>
  <si>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</si>
  <si>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</si>
  <si>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</si>
  <si>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</si>
  <si>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</si>
  <si>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</si>
  <si>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</si>
  <si>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</si>
  <si>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</si>
  <si>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</si>
  <si>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</si>
  <si>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</si>
  <si>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</si>
  <si>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</si>
  <si>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</si>
  <si>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</si>
  <si>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</si>
  <si>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</si>
  <si>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</si>
  <si>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</si>
  <si>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</si>
  <si>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</si>
  <si>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</si>
  <si>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</si>
  <si>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</si>
  <si>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</si>
  <si>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</si>
  <si>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</si>
  <si>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</si>
  <si>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</si>
  <si>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</si>
  <si>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</si>
  <si>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</si>
  <si>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</si>
  <si>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</si>
  <si>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</si>
  <si>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</si>
  <si>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</si>
  <si>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</si>
  <si>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</si>
  <si>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</si>
  <si>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</si>
  <si>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</si>
  <si>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</si>
  <si>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</si>
  <si>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</si>
  <si>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</si>
  <si>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</si>
  <si>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</si>
  <si>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</si>
  <si>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</si>
  <si>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</si>
  <si>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</si>
  <si>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</si>
  <si>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</si>
  <si>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</si>
  <si>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</si>
  <si>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</si>
  <si>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</si>
  <si>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</si>
  <si>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</si>
  <si>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</si>
  <si>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</si>
  <si>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</si>
  <si>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</si>
  <si>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</si>
  <si>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</si>
  <si>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</si>
  <si>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</si>
  <si>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</si>
  <si>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</si>
  <si>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</si>
  <si>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</si>
  <si>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</si>
  <si>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</si>
  <si>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</si>
  <si>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</si>
  <si>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</si>
  <si>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</si>
  <si>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</si>
  <si>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</si>
  <si>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</si>
  <si>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</si>
  <si>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</si>
  <si>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</si>
  <si>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</si>
  <si>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</si>
  <si>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</si>
  <si>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</si>
  <si>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</si>
  <si>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</si>
  <si>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</si>
  <si>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</si>
  <si>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</si>
  <si>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</si>
  <si>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</si>
  <si>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</si>
  <si>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</si>
  <si>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</si>
  <si>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</si>
  <si>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</si>
  <si>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</si>
  <si>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</si>
  <si>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</si>
  <si>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</si>
  <si>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</si>
  <si>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</si>
  <si>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</si>
  <si>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</si>
  <si>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</si>
  <si>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</si>
  <si>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</si>
  <si>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</si>
  <si>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</si>
  <si>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</si>
  <si>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</si>
  <si>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</si>
  <si>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</si>
  <si>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</si>
  <si>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</si>
  <si>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</si>
  <si>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</si>
  <si>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</si>
  <si>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</si>
  <si>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</si>
  <si>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</si>
  <si>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</si>
  <si>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</si>
  <si>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</si>
  <si>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</si>
  <si>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</si>
  <si>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</si>
  <si>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</si>
  <si>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</si>
  <si>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</si>
  <si>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</si>
  <si>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</si>
  <si>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</si>
  <si>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</si>
  <si>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</si>
  <si>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</si>
  <si>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</si>
  <si>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</si>
  <si>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</si>
  <si>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</si>
  <si>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</si>
  <si>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</si>
  <si>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</si>
  <si>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</si>
  <si>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</si>
  <si>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</si>
  <si>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</si>
  <si>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</si>
  <si>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</si>
  <si>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</si>
  <si>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</si>
  <si>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</si>
  <si>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</si>
  <si>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</si>
  <si>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</si>
  <si>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</si>
  <si>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</si>
  <si>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</si>
  <si>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</si>
  <si>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</si>
  <si>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</si>
  <si>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</si>
  <si>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</si>
  <si>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</si>
  <si>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</si>
  <si>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</si>
  <si>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</si>
  <si>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</si>
  <si>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</si>
  <si>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</si>
  <si>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</si>
  <si>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</si>
  <si>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</si>
  <si>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</si>
  <si>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</si>
  <si>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</si>
  <si>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</si>
  <si>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</si>
  <si>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</si>
  <si>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</si>
  <si>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</si>
  <si>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</si>
  <si>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</si>
  <si>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</si>
  <si>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</si>
  <si>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</si>
  <si>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</si>
  <si>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</si>
  <si>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</si>
  <si>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</si>
  <si>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</si>
  <si>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</si>
  <si>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</si>
  <si>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</si>
  <si>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</si>
  <si>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</si>
  <si>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</si>
  <si>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</si>
  <si>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</si>
  <si>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</si>
  <si>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</si>
  <si>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</si>
  <si>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</si>
  <si>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</si>
  <si>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</si>
  <si>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</si>
  <si>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</si>
  <si>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</si>
  <si>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</si>
  <si>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</si>
  <si>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</si>
  <si>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</si>
  <si>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</si>
  <si>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</si>
  <si>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</si>
  <si>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</si>
  <si>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</si>
  <si>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</si>
  <si>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</si>
  <si>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</si>
  <si>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</si>
  <si>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</si>
  <si>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</si>
  <si>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</si>
  <si>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</si>
  <si>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</si>
  <si>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</si>
  <si>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</si>
  <si>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</si>
  <si>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</si>
  <si>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</si>
  <si>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</si>
  <si>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</si>
  <si>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</si>
  <si>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</si>
  <si>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</si>
  <si>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</si>
  <si>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</si>
  <si>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</si>
  <si>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</si>
  <si>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</si>
  <si>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</si>
  <si>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</si>
  <si>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</si>
  <si>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</si>
  <si>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</si>
  <si>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</si>
  <si>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</si>
  <si>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</si>
  <si>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</si>
  <si>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</si>
  <si>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</si>
  <si>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</si>
  <si>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</si>
  <si>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</si>
  <si>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</si>
  <si>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</si>
  <si>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</si>
  <si>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</si>
  <si>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</si>
  <si>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</si>
  <si>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</si>
  <si>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</si>
  <si>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</si>
  <si>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</si>
  <si>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</si>
  <si>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</si>
  <si>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</si>
  <si>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</si>
  <si>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</si>
  <si>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</si>
  <si>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</si>
  <si>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</si>
  <si>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</si>
  <si>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</si>
  <si>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</si>
  <si>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</si>
  <si>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</si>
  <si>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</si>
  <si>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</si>
  <si>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</si>
  <si>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</si>
  <si>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</si>
  <si>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</si>
  <si>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</si>
  <si>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</si>
  <si>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</si>
  <si>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</si>
  <si>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</si>
  <si>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</si>
  <si>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</si>
  <si>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</si>
  <si>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</si>
  <si>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</si>
  <si>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</si>
  <si>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</si>
  <si>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</si>
  <si>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</si>
  <si>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</si>
  <si>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</si>
  <si>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</si>
  <si>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</si>
  <si>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</si>
  <si>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</si>
  <si>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</si>
  <si>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</si>
  <si>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</si>
  <si>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</si>
  <si>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</si>
  <si>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</si>
  <si>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</si>
  <si>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</si>
  <si>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</si>
  <si>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</si>
  <si>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</si>
  <si>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</si>
  <si>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</si>
  <si>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</si>
  <si>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</si>
  <si>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</si>
  <si>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</si>
  <si>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</si>
  <si>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</si>
  <si>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</si>
  <si>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</si>
  <si>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</si>
  <si>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</si>
  <si>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</si>
  <si>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</si>
  <si>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</si>
  <si>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</si>
  <si>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</si>
  <si>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</si>
  <si>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</si>
  <si>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</si>
  <si>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</si>
  <si>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</si>
  <si>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</si>
  <si>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</si>
  <si>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</si>
  <si>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</si>
  <si>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</si>
  <si>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</si>
  <si>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</si>
  <si>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</si>
  <si>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</si>
  <si>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</si>
  <si>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</si>
  <si>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</si>
  <si>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</si>
  <si>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</si>
  <si>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</si>
  <si>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</si>
  <si>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</si>
  <si>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</si>
  <si>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</si>
  <si>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</si>
  <si>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</si>
  <si>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</si>
  <si>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</si>
  <si>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</si>
  <si>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</si>
  <si>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</si>
  <si>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</si>
  <si>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</si>
  <si>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</si>
  <si>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</si>
  <si>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</si>
  <si>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</si>
  <si>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</si>
  <si>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</si>
  <si>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</si>
  <si>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</si>
  <si>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</si>
  <si>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</si>
  <si>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</si>
  <si>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</si>
  <si>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</si>
  <si>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</si>
  <si>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</si>
  <si>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</si>
  <si>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</si>
  <si>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</si>
  <si>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</si>
  <si>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</si>
  <si>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</si>
  <si>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</si>
  <si>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</si>
  <si>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</si>
  <si>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</si>
  <si>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</si>
  <si>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</si>
  <si>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</si>
  <si>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</si>
  <si>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</si>
  <si>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</si>
  <si>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</si>
  <si>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</si>
  <si>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</si>
  <si>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</si>
  <si>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</si>
  <si>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</si>
  <si>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</si>
  <si>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</si>
  <si>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</si>
  <si>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</si>
  <si>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</si>
  <si>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</si>
  <si>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</si>
  <si>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</si>
  <si>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</si>
  <si>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</si>
  <si>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</si>
  <si>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</si>
  <si>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</si>
  <si>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</si>
  <si>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</si>
  <si>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</si>
  <si>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</si>
  <si>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</si>
  <si>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</si>
  <si>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</si>
  <si>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</si>
  <si>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</si>
  <si>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</si>
  <si>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</si>
  <si>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</si>
  <si>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</si>
  <si>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</si>
  <si>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</si>
  <si>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</si>
  <si>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</si>
  <si>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</si>
  <si>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</si>
  <si>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</si>
  <si>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</si>
  <si>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</si>
  <si>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</si>
  <si>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</si>
  <si>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</si>
  <si>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</si>
  <si>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</si>
  <si>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</si>
  <si>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</si>
  <si>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</si>
  <si>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</si>
  <si>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</si>
  <si>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</si>
  <si>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</si>
  <si>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</si>
  <si>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</si>
  <si>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</si>
  <si>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</si>
  <si>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</si>
  <si>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</si>
  <si>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</si>
  <si>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</si>
  <si>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</si>
  <si>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</si>
  <si>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</si>
  <si>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</si>
  <si>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</si>
  <si>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</si>
  <si>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</si>
  <si>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</si>
  <si>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</si>
  <si>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</si>
  <si>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</si>
  <si>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</si>
  <si>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</si>
  <si>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</si>
  <si>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</si>
  <si>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</si>
  <si>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</si>
  <si>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</si>
  <si>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</si>
  <si>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</si>
  <si>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</si>
  <si>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</si>
  <si>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</si>
  <si>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</si>
  <si>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</si>
  <si>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</si>
  <si>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</si>
  <si>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</si>
  <si>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</si>
  <si>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</si>
  <si>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</si>
  <si>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</si>
  <si>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</si>
  <si>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</si>
  <si>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</si>
  <si>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</si>
  <si>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</si>
  <si>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</si>
  <si>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</si>
  <si>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</si>
  <si>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</si>
  <si>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</si>
  <si>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</si>
  <si>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</si>
  <si>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</si>
  <si>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</si>
  <si>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</si>
  <si>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</si>
  <si>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</si>
  <si>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</si>
  <si>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</si>
  <si>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</si>
  <si>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</si>
  <si>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</si>
  <si>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</si>
  <si>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</si>
  <si>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</si>
  <si>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</si>
  <si>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</si>
  <si>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</si>
  <si>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</si>
  <si>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</si>
  <si>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</si>
  <si>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</si>
  <si>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</si>
  <si>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</si>
  <si>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</si>
  <si>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</si>
  <si>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</si>
  <si>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</si>
  <si>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</si>
  <si>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</si>
  <si>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</si>
  <si>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</si>
  <si>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</si>
  <si>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</si>
  <si>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</si>
  <si>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</si>
  <si>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</si>
  <si>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</si>
  <si>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</si>
  <si>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</si>
  <si>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</si>
  <si>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</si>
  <si>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</si>
  <si>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</si>
  <si>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</si>
  <si>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</si>
  <si>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</si>
  <si>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</si>
  <si>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</si>
  <si>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</si>
  <si>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</si>
  <si>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</si>
  <si>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</si>
  <si>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</si>
  <si>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</si>
  <si>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</si>
  <si>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</si>
  <si>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</si>
  <si>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</si>
  <si>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</si>
  <si>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</si>
  <si>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</si>
  <si>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</si>
  <si>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</si>
  <si>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</si>
  <si>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</si>
  <si>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</si>
  <si>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</si>
  <si>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</si>
  <si>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</si>
  <si>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</si>
  <si>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</si>
  <si>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</si>
  <si>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</si>
  <si>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</si>
  <si>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</si>
  <si>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</si>
  <si>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</si>
  <si>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</si>
  <si>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</si>
  <si>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</si>
  <si>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</si>
  <si>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</si>
  <si>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</si>
  <si>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</si>
  <si>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</si>
  <si>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</si>
  <si>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</si>
  <si>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</si>
  <si>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</si>
  <si>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</si>
  <si>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</si>
  <si>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</si>
  <si>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</si>
  <si>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</si>
  <si>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</si>
  <si>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</si>
  <si>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</si>
  <si>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</si>
  <si>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</si>
  <si>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</si>
  <si>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</si>
  <si>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</si>
  <si>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</si>
  <si>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</si>
  <si>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</si>
  <si>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</si>
  <si>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</si>
  <si>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</si>
  <si>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</si>
  <si>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</si>
  <si>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</si>
  <si>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</si>
  <si>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</si>
  <si>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</si>
  <si>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</si>
  <si>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</si>
  <si>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</si>
  <si>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</si>
  <si>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</si>
  <si>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</si>
  <si>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</si>
  <si>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</si>
  <si>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</si>
  <si>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</si>
  <si>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</si>
  <si>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</si>
  <si>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</si>
  <si>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</si>
  <si>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</si>
  <si>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</si>
  <si>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</si>
  <si>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</si>
  <si>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</si>
  <si>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</si>
  <si>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</si>
  <si>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</si>
  <si>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</si>
  <si>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</si>
  <si>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</si>
  <si>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</si>
  <si>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</si>
  <si>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</si>
  <si>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</si>
  <si>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</si>
  <si>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</si>
  <si>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</si>
  <si>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</si>
  <si>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</si>
  <si>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</si>
  <si>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</si>
  <si>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</si>
  <si>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</si>
  <si>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</si>
  <si>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</si>
  <si>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</si>
  <si>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</si>
  <si>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</si>
  <si>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</si>
  <si>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</si>
  <si>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</si>
  <si>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</si>
  <si>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</si>
  <si>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</si>
  <si>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</si>
  <si>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</si>
  <si>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</si>
  <si>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</si>
  <si>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</si>
  <si>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</si>
  <si>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</si>
  <si>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</si>
  <si>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</si>
  <si>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</si>
  <si>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</si>
  <si>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</si>
  <si>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</si>
  <si>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</si>
  <si>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</si>
  <si>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</si>
  <si>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</si>
  <si>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</si>
  <si>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</si>
  <si>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</si>
  <si>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</si>
  <si>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</si>
  <si>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</si>
  <si>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</si>
  <si>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</si>
  <si>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</si>
  <si>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</si>
  <si>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</si>
  <si>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</si>
  <si>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</si>
  <si>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</si>
  <si>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</si>
  <si>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</si>
  <si>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</si>
  <si>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</si>
  <si>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</si>
  <si>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</si>
  <si>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</si>
  <si>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</si>
  <si>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</si>
  <si>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</si>
  <si>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</si>
  <si>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</si>
  <si>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</si>
  <si>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</si>
  <si>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</si>
  <si>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</si>
  <si>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</si>
  <si>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</si>
  <si>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</si>
  <si>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</si>
  <si>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</si>
  <si>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</si>
  <si>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</si>
  <si>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</si>
  <si>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</si>
  <si>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</si>
  <si>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</si>
  <si>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</si>
  <si>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</si>
  <si>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</si>
  <si>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</si>
  <si>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</si>
  <si>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</si>
  <si>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</si>
  <si>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</si>
  <si>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</si>
  <si>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</si>
  <si>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</si>
  <si>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</si>
  <si>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</si>
  <si>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</si>
  <si>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</si>
  <si>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</si>
  <si>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</si>
  <si>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</si>
  <si>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</si>
  <si>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</si>
  <si>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</si>
  <si>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</si>
  <si>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</si>
  <si>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</si>
  <si>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</si>
  <si>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</si>
  <si>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</si>
  <si>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</si>
  <si>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</si>
  <si>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</si>
  <si>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</si>
  <si>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</si>
  <si>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</si>
  <si>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</si>
  <si>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</si>
  <si>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</si>
  <si>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</si>
  <si>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</si>
  <si>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</si>
  <si>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</si>
  <si>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</si>
  <si>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</si>
  <si>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</si>
  <si>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</si>
  <si>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</si>
  <si>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</si>
  <si>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</si>
  <si>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</si>
  <si>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</si>
  <si>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</si>
  <si>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</si>
  <si>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</si>
  <si>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</si>
  <si>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</si>
  <si>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</si>
  <si>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</si>
  <si>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</si>
  <si>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</si>
  <si>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</si>
  <si>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</si>
  <si>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</si>
  <si>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</si>
  <si>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</si>
  <si>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</si>
  <si>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</si>
  <si>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</si>
  <si>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</si>
  <si>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</si>
  <si>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</si>
  <si>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</si>
  <si>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</si>
  <si>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</si>
  <si>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</si>
  <si>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</si>
  <si>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</si>
  <si>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</si>
  <si>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</si>
  <si>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</si>
  <si>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</si>
  <si>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</si>
  <si>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</si>
  <si>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</si>
  <si>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</si>
  <si>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</si>
  <si>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</si>
  <si>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</si>
  <si>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</si>
  <si>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</si>
  <si>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</si>
  <si>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</si>
  <si>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</si>
  <si>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</si>
  <si>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</si>
  <si>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</si>
  <si>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</si>
  <si>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</si>
  <si>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</si>
  <si>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</si>
  <si>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</si>
  <si>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</si>
  <si>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</si>
  <si>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</si>
  <si>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</si>
  <si>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</si>
  <si>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</si>
  <si>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</si>
  <si>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</si>
  <si>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</si>
  <si>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</si>
  <si>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</si>
  <si>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</si>
  <si>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</si>
  <si>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</si>
  <si>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</si>
  <si>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</si>
  <si>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</si>
  <si>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</si>
  <si>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</si>
  <si>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</si>
  <si>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</si>
  <si>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</si>
  <si>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</si>
  <si>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</si>
  <si>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</si>
  <si>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</si>
  <si>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</si>
  <si>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</si>
  <si>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</si>
  <si>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</si>
  <si>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</si>
  <si>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</si>
  <si>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</si>
  <si>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</si>
  <si>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</si>
  <si>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</si>
  <si>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</si>
  <si>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</si>
  <si>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</si>
  <si>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</si>
  <si>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</si>
  <si>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</si>
  <si>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</si>
  <si>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</si>
  <si>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</si>
  <si>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</si>
  <si>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</si>
  <si>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</si>
  <si>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</si>
  <si>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</si>
  <si>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</si>
  <si>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</si>
  <si>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</si>
  <si>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</si>
  <si>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</si>
  <si>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</si>
  <si>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</si>
  <si>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</si>
  <si>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</si>
  <si>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</si>
  <si>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</si>
  <si>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</si>
  <si>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</si>
  <si>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</si>
  <si>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</si>
  <si>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</si>
  <si>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</si>
  <si>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</si>
  <si>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</si>
  <si>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</si>
  <si>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</si>
  <si>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</si>
  <si>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</si>
  <si>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</si>
  <si>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</si>
  <si>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</si>
  <si>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</si>
  <si>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</si>
  <si>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</si>
  <si>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</si>
  <si>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</si>
  <si>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</si>
  <si>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</si>
  <si>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</si>
  <si>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</si>
  <si>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</si>
  <si>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</si>
  <si>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</si>
  <si>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</si>
  <si>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</si>
  <si>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</si>
  <si>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</si>
  <si>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</si>
  <si>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</si>
  <si>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</si>
  <si>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</si>
  <si>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</si>
  <si>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</si>
  <si>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</si>
  <si>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</si>
  <si>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</si>
  <si>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</si>
  <si>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</si>
  <si>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</si>
  <si>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</si>
  <si>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</si>
  <si>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</si>
  <si>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</si>
  <si>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</si>
  <si>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</si>
  <si>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</si>
  <si>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</si>
  <si>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</si>
  <si>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</si>
  <si>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</si>
  <si>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</si>
  <si>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</si>
  <si>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</si>
  <si>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</si>
  <si>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</si>
  <si>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</si>
  <si>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</si>
  <si>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</si>
  <si>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</si>
  <si>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</si>
  <si>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</si>
  <si>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</si>
  <si>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</si>
  <si>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</si>
  <si>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</si>
  <si>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</si>
  <si>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</si>
  <si>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</si>
  <si>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</si>
  <si>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</si>
  <si>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</si>
  <si>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</si>
  <si>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</si>
  <si>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</si>
  <si>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</si>
  <si>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</si>
  <si>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</si>
  <si>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</si>
  <si>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</si>
  <si>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</si>
  <si>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</si>
  <si>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</si>
  <si>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</si>
  <si>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</si>
  <si>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</si>
  <si>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</si>
  <si>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</si>
  <si>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</si>
  <si>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</si>
  <si>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</si>
  <si>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</si>
  <si>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</si>
  <si>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</si>
  <si>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</si>
  <si>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</si>
  <si>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</si>
  <si>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</si>
  <si>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</si>
  <si>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</si>
  <si>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</si>
  <si>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</si>
  <si>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</si>
  <si>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</si>
  <si>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</si>
  <si>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</si>
  <si>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</si>
  <si>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</si>
  <si>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</si>
  <si>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</si>
  <si>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</si>
  <si>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</si>
  <si>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</si>
  <si>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</si>
  <si>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</si>
  <si>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</si>
  <si>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</si>
  <si>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</si>
  <si>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</si>
  <si>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</si>
  <si>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</si>
  <si>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</si>
  <si>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</si>
  <si>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</si>
  <si>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</si>
  <si>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</si>
  <si>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</si>
  <si>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</si>
  <si>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</si>
  <si>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</si>
  <si>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</si>
  <si>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</si>
  <si>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</si>
  <si>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</si>
  <si>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</si>
  <si>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</si>
  <si>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</si>
  <si>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</si>
  <si>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</si>
  <si>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</si>
  <si>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</si>
  <si>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</si>
  <si>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</si>
  <si>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</si>
  <si>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</si>
  <si>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</si>
  <si>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</si>
  <si>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</si>
  <si>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</si>
  <si>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</si>
  <si>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</si>
  <si>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</si>
  <si>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</si>
  <si>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</si>
  <si>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</si>
  <si>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</si>
  <si>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</si>
  <si>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</si>
  <si>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</si>
  <si>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</si>
  <si>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</si>
  <si>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</si>
  <si>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</si>
  <si>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</si>
  <si>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</si>
  <si>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</si>
  <si>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</si>
  <si>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</si>
  <si>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</si>
  <si>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</si>
  <si>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</si>
  <si>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</si>
  <si>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</si>
  <si>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</si>
  <si>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</si>
  <si>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</si>
  <si>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</si>
  <si>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</si>
  <si>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</si>
  <si>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</si>
  <si>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</si>
  <si>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</si>
  <si>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</si>
  <si>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</si>
  <si>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</si>
  <si>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</si>
  <si>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</si>
  <si>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</si>
  <si>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</si>
  <si>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</si>
  <si>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</si>
  <si>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</si>
  <si>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</si>
  <si>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</si>
  <si>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</si>
  <si>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</si>
  <si>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</si>
  <si>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</si>
  <si>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</si>
  <si>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</si>
  <si>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</si>
  <si>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</si>
  <si>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</si>
  <si>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</si>
  <si>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</si>
  <si>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</si>
  <si>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</si>
  <si>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</si>
  <si>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</si>
  <si>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</si>
  <si>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</si>
  <si>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</si>
  <si>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</si>
  <si>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</si>
  <si>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</si>
  <si>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</si>
  <si>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</si>
  <si>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</si>
  <si>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</si>
  <si>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</si>
  <si>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</si>
  <si>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</si>
  <si>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</si>
  <si>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</si>
  <si>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</si>
  <si>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</si>
  <si>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</si>
  <si>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</si>
  <si>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</si>
  <si>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</si>
  <si>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</si>
  <si>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</si>
  <si>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</si>
  <si>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</si>
  <si>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</si>
  <si>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</si>
  <si>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</si>
  <si>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</si>
  <si>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</si>
  <si>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</si>
  <si>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</si>
  <si>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</si>
  <si>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</si>
  <si>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</si>
  <si>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</si>
  <si>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</si>
  <si>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</si>
  <si>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</si>
  <si>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</si>
  <si>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</si>
  <si>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</si>
  <si>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</si>
  <si>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</si>
  <si>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</si>
  <si>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</si>
  <si>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</si>
  <si>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</si>
  <si>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</si>
  <si>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</si>
  <si>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</si>
  <si>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</si>
  <si>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</si>
  <si>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</si>
  <si>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</si>
  <si>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</si>
  <si>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</si>
  <si>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</si>
  <si>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</si>
  <si>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</si>
  <si>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</si>
  <si>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</si>
  <si>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</si>
  <si>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</si>
  <si>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</si>
  <si>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</si>
  <si>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</si>
  <si>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</si>
  <si>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</si>
  <si>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</si>
  <si>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</si>
  <si>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</si>
  <si>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</si>
  <si>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</si>
  <si>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</si>
  <si>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</si>
  <si>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</si>
  <si>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</si>
  <si>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</si>
  <si>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</si>
  <si>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</si>
  <si>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</si>
  <si>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</si>
  <si>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</si>
  <si>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</si>
  <si>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</si>
  <si>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</si>
  <si>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</si>
  <si>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</si>
  <si>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</si>
  <si>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</si>
  <si>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</si>
  <si>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</si>
  <si>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</si>
  <si>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</si>
  <si>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</si>
  <si>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</si>
  <si>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</si>
  <si>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</si>
  <si>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</si>
  <si>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</si>
  <si>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</si>
  <si>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</si>
  <si>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</si>
  <si>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</si>
  <si>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</si>
  <si>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</si>
  <si>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</si>
  <si>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</si>
  <si>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</si>
  <si>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</si>
  <si>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</si>
  <si>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</si>
  <si>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</si>
  <si>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</si>
  <si>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</si>
  <si>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</si>
  <si>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</si>
  <si>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</si>
  <si>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</si>
  <si>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</si>
  <si>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</si>
  <si>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</si>
  <si>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</si>
  <si>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</si>
  <si>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</si>
  <si>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</si>
  <si>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</si>
  <si>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</si>
  <si>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</si>
  <si>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</si>
  <si>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</si>
  <si>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</si>
  <si>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</si>
  <si>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</si>
  <si>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</si>
  <si>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</si>
  <si>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</si>
  <si>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</si>
  <si>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</si>
  <si>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</si>
  <si>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</si>
  <si>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</si>
  <si>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</si>
  <si>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</si>
  <si>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</si>
  <si>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</si>
  <si>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</si>
  <si>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</si>
  <si>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</si>
  <si>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</si>
  <si>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</si>
  <si>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</si>
  <si>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</si>
  <si>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</si>
  <si>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</si>
  <si>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</si>
  <si>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</si>
  <si>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</si>
  <si>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</si>
  <si>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</si>
  <si>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</si>
  <si>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</si>
  <si>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</si>
  <si>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</si>
  <si>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</si>
  <si>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</si>
  <si>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</si>
  <si>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</si>
  <si>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</si>
  <si>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</si>
  <si>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</si>
  <si>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</si>
  <si>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</si>
  <si>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</si>
  <si>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</si>
  <si>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</si>
  <si>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</si>
  <si>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</si>
  <si>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</si>
  <si>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</si>
  <si>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</si>
  <si>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</si>
  <si>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</si>
  <si>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</si>
  <si>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</si>
  <si>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</si>
  <si>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</si>
  <si>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</si>
  <si>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</si>
  <si>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</si>
  <si>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</si>
  <si>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</si>
  <si>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</si>
  <si>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</si>
  <si>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</si>
  <si>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</si>
  <si>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</si>
  <si>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</si>
  <si>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</si>
  <si>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</si>
  <si>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</si>
  <si>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</si>
  <si>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</si>
  <si>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</si>
  <si>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</si>
  <si>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</si>
  <si>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</si>
  <si>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</si>
  <si>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</si>
  <si>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</si>
  <si>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</si>
  <si>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</si>
  <si>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</si>
  <si>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</si>
  <si>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</si>
  <si>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</si>
  <si>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</si>
  <si>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</si>
  <si>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</si>
  <si>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</si>
  <si>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</si>
  <si>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</si>
  <si>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</si>
  <si>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</si>
  <si>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</si>
  <si>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</si>
  <si>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</si>
  <si>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</si>
  <si>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</si>
  <si>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</si>
  <si>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</si>
  <si>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</si>
  <si>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</si>
  <si>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</si>
  <si>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</si>
  <si>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</si>
  <si>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</si>
  <si>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</si>
  <si>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</si>
  <si>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</si>
  <si>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</si>
  <si>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</si>
  <si>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</si>
  <si>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</si>
  <si>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</si>
  <si>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</si>
  <si>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</si>
  <si>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</si>
  <si>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</si>
  <si>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</si>
  <si>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</si>
  <si>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</si>
  <si>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</si>
  <si>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</si>
  <si>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</si>
  <si>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</si>
  <si>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</si>
  <si>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</si>
  <si>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</si>
  <si>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</si>
  <si>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</si>
  <si>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</si>
  <si>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</si>
  <si>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</si>
  <si>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</si>
  <si>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</si>
  <si>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</si>
  <si>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</si>
  <si>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</si>
  <si>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</si>
  <si>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</si>
  <si>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</si>
  <si>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</si>
  <si>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</si>
  <si>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</si>
  <si>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</si>
  <si>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</si>
  <si>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</si>
  <si>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</si>
  <si>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</si>
  <si>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</si>
  <si>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</si>
  <si>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</si>
  <si>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</si>
  <si>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</si>
  <si>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</si>
  <si>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</si>
  <si>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</si>
  <si>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</si>
  <si>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</si>
  <si>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</si>
  <si>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</si>
  <si>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</si>
  <si>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</si>
  <si>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</si>
  <si>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</si>
  <si>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</si>
  <si>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</si>
  <si>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</si>
  <si>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</si>
  <si>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</si>
  <si>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</si>
  <si>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</si>
  <si>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</si>
  <si>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</si>
  <si>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</si>
  <si>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</si>
  <si>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</si>
  <si>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</si>
  <si>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</si>
  <si>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</si>
  <si>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</si>
  <si>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</si>
  <si>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</si>
  <si>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</si>
  <si>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</si>
  <si>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</si>
  <si>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</si>
  <si>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</si>
  <si>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</si>
  <si>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</si>
  <si>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</si>
  <si>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</si>
  <si>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</si>
  <si>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</si>
  <si>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</si>
  <si>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</si>
  <si>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</si>
  <si>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</si>
  <si>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</si>
  <si>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</si>
  <si>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</si>
  <si>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</si>
  <si>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</si>
  <si>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</si>
  <si>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</si>
  <si>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</si>
  <si>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</si>
  <si>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</si>
  <si>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</si>
  <si>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</si>
  <si>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</si>
  <si>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</si>
  <si>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</si>
  <si>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</si>
  <si>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</si>
  <si>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</si>
  <si>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</si>
  <si>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</si>
  <si>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</si>
  <si>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</si>
  <si>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</si>
  <si>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</si>
  <si>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</si>
  <si>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</si>
  <si>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</si>
  <si>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</si>
  <si>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</si>
  <si>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</si>
  <si>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</si>
  <si>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</si>
  <si>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</si>
  <si>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</si>
  <si>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</si>
  <si>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</si>
  <si>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</si>
  <si>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</si>
  <si>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</si>
  <si>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</si>
  <si>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</si>
  <si>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</si>
  <si>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</si>
  <si>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</si>
  <si>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</si>
  <si>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</si>
  <si>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</si>
  <si>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</si>
  <si>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</si>
  <si>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</si>
  <si>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</si>
  <si>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</si>
  <si>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</si>
  <si>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</si>
  <si>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</si>
  <si>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</si>
  <si>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</si>
  <si>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</si>
  <si>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</si>
  <si>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</si>
  <si>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</si>
  <si>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</si>
  <si>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</si>
  <si>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</si>
  <si>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</si>
  <si>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</si>
  <si>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</si>
  <si>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</si>
  <si>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</si>
  <si>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</si>
  <si>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</si>
  <si>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</si>
  <si>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</si>
  <si>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</si>
  <si>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</si>
  <si>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</si>
  <si>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</si>
  <si>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</si>
  <si>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</si>
  <si>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</si>
  <si>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</si>
  <si>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</si>
  <si>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</si>
  <si>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</si>
  <si>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</si>
  <si>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</si>
  <si>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</si>
  <si>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</si>
  <si>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</si>
  <si>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</si>
  <si>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</si>
  <si>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</si>
  <si>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</si>
  <si>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</si>
  <si>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</si>
  <si>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</si>
  <si>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</si>
  <si>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</si>
  <si>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</si>
  <si>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</si>
  <si>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</si>
  <si>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</si>
  <si>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</si>
  <si>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</si>
  <si>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</si>
  <si>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</si>
  <si>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</si>
  <si>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</si>
  <si>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</si>
  <si>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</si>
  <si>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</si>
  <si>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</si>
  <si>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</si>
  <si>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</si>
  <si>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</si>
  <si>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</si>
  <si>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</si>
  <si>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</si>
  <si>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</si>
  <si>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</si>
  <si>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</si>
  <si>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</si>
  <si>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</si>
  <si>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</si>
  <si>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</si>
  <si>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</si>
  <si>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</si>
  <si>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</si>
  <si>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</si>
  <si>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</si>
  <si>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</si>
  <si>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</si>
  <si>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</si>
  <si>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</si>
  <si>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</si>
  <si>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</si>
  <si>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</si>
  <si>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</si>
  <si>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</si>
  <si>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</si>
  <si>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</si>
  <si>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</si>
  <si>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</si>
  <si>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</si>
  <si>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</si>
  <si>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</si>
  <si>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</si>
  <si>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</si>
  <si>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</si>
  <si>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</si>
  <si>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</si>
  <si>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</si>
  <si>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</si>
  <si>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</si>
  <si>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</si>
  <si>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</si>
  <si>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</si>
  <si>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</si>
  <si>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</si>
  <si>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</si>
  <si>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</si>
  <si>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</si>
  <si>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</si>
  <si>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</si>
  <si>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</si>
  <si>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</si>
  <si>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</si>
  <si>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</si>
  <si>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</si>
  <si>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</si>
  <si>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</si>
  <si>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</si>
  <si>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</si>
  <si>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</si>
  <si>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</si>
  <si>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</si>
  <si>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</si>
  <si>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</si>
  <si>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</si>
  <si>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</si>
  <si>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</si>
  <si>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</si>
  <si>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</si>
  <si>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</si>
  <si>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</si>
  <si>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</si>
  <si>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</si>
  <si>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</si>
  <si>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</si>
  <si>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</si>
  <si>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</si>
  <si>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</si>
  <si>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</si>
  <si>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</si>
  <si>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</si>
  <si>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</si>
  <si>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</si>
  <si>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</si>
  <si>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</si>
  <si>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</si>
  <si>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</si>
  <si>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</si>
  <si>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</si>
  <si>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</si>
  <si>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</si>
  <si>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</si>
  <si>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</si>
  <si>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</si>
  <si>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</si>
  <si>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</si>
  <si>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</si>
  <si>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</si>
  <si>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</si>
  <si>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</si>
  <si>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</si>
  <si>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</si>
  <si>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</si>
  <si>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</si>
  <si>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</si>
  <si>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</si>
  <si>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</si>
  <si>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</si>
  <si>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</si>
  <si>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</si>
  <si>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</si>
  <si>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</si>
  <si>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</si>
  <si>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</si>
  <si>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</si>
  <si>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</si>
  <si>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</si>
  <si>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</si>
  <si>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</si>
  <si>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</si>
  <si>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</si>
  <si>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</si>
  <si>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</si>
  <si>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</si>
  <si>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</si>
  <si>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</si>
  <si>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</si>
  <si>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</si>
  <si>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</si>
  <si>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</si>
  <si>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</si>
  <si>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</si>
  <si>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</si>
  <si>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</si>
  <si>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</si>
  <si>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</si>
  <si>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</si>
  <si>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</si>
  <si>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</si>
  <si>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</si>
  <si>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</si>
  <si>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</si>
  <si>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</si>
  <si>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</si>
  <si>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</si>
  <si>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</si>
  <si>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</si>
  <si>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</si>
  <si>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</si>
  <si>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</si>
  <si>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</si>
  <si>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</si>
  <si>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</si>
  <si>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</si>
  <si>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</si>
  <si>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</si>
  <si>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</si>
  <si>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</si>
  <si>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</si>
  <si>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</si>
  <si>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</si>
  <si>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</si>
  <si>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</si>
  <si>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</si>
  <si>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</si>
  <si>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</si>
  <si>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</si>
  <si>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</si>
  <si>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</si>
  <si>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</si>
  <si>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</si>
  <si>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</si>
  <si>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</si>
  <si>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</si>
  <si>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</si>
  <si>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</si>
  <si>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</si>
  <si>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</si>
  <si>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</si>
  <si>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</si>
  <si>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</si>
  <si>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</si>
  <si>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</si>
  <si>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</si>
  <si>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</si>
  <si>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</si>
  <si>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</si>
  <si>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</si>
  <si>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</si>
  <si>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</si>
  <si>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</si>
  <si>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</si>
  <si>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</si>
  <si>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</si>
  <si>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</si>
  <si>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</si>
  <si>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</si>
  <si>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</si>
  <si>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</si>
  <si>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</si>
  <si>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</si>
  <si>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</si>
  <si>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</si>
  <si>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</si>
  <si>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</si>
  <si>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</si>
  <si>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</si>
  <si>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</si>
  <si>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</si>
  <si>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</si>
  <si>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</si>
  <si>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</si>
  <si>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</si>
  <si>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</si>
  <si>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</si>
  <si>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</si>
  <si>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</si>
  <si>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</si>
  <si>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</si>
  <si>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</si>
  <si>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</si>
  <si>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</si>
  <si>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</si>
  <si>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</si>
  <si>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</si>
  <si>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</si>
  <si>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</si>
  <si>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</si>
  <si>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</si>
  <si>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</si>
  <si>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</si>
  <si>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</si>
  <si>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</si>
  <si>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</si>
  <si>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</si>
  <si>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</si>
  <si>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</si>
  <si>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</si>
  <si>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</si>
  <si>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</si>
  <si>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</si>
  <si>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</si>
  <si>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</si>
  <si>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</si>
  <si>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</si>
  <si>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</si>
  <si>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</si>
  <si>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</si>
  <si>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</si>
  <si>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</si>
  <si>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</si>
  <si>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</si>
  <si>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</si>
  <si>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</si>
  <si>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</si>
  <si>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</si>
  <si>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</si>
  <si>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</si>
  <si>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</si>
  <si>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</si>
  <si>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</si>
  <si>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</si>
  <si>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</si>
  <si>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</si>
  <si>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</si>
  <si>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</si>
  <si>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</si>
  <si>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</si>
  <si>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</si>
  <si>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</si>
  <si>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</si>
  <si>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</si>
  <si>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</si>
  <si>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</si>
  <si>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</si>
  <si>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</si>
  <si>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</si>
  <si>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</si>
  <si>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</si>
  <si>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</si>
  <si>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</si>
  <si>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</si>
  <si>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</si>
  <si>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</si>
  <si>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</si>
  <si>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</si>
  <si>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</si>
  <si>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</si>
  <si>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</si>
  <si>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</si>
  <si>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</si>
  <si>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</si>
  <si>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</si>
  <si>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</si>
  <si>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</si>
  <si>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</si>
  <si>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</si>
  <si>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</si>
  <si>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</si>
  <si>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</si>
  <si>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</si>
  <si>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</si>
  <si>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</si>
  <si>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</si>
  <si>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</si>
  <si>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</si>
  <si>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</si>
  <si>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</si>
  <si>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</si>
  <si>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</si>
  <si>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</si>
  <si>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</si>
  <si>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</si>
  <si>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</si>
  <si>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</si>
  <si>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</si>
  <si>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</si>
  <si>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</si>
  <si>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</si>
  <si>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</si>
  <si>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</si>
  <si>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</si>
  <si>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</si>
  <si>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</si>
  <si>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</si>
  <si>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</si>
  <si>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</si>
  <si>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</si>
  <si>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</si>
  <si>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</si>
  <si>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</si>
  <si>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</si>
  <si>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</si>
  <si>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</si>
  <si>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</si>
  <si>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</si>
  <si>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</si>
  <si>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</si>
  <si>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</si>
  <si>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</si>
  <si>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</si>
  <si>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</si>
  <si>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</si>
  <si>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</si>
  <si>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</si>
  <si>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</si>
  <si>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</si>
  <si>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</si>
  <si>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</si>
  <si>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</si>
  <si>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</si>
  <si>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</si>
  <si>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</si>
  <si>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</si>
  <si>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</si>
  <si>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</si>
  <si>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</si>
  <si>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</si>
  <si>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</si>
  <si>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</si>
  <si>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</si>
  <si>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</si>
  <si>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</si>
  <si>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</si>
  <si>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</si>
  <si>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</si>
  <si>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</si>
  <si>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</si>
  <si>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</si>
  <si>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</si>
  <si>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</si>
  <si>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</si>
  <si>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</si>
  <si>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</si>
  <si>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</si>
  <si>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</si>
  <si>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</si>
  <si>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</si>
  <si>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</si>
  <si>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</si>
  <si>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</si>
  <si>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</si>
  <si>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</si>
  <si>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</si>
  <si>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</si>
  <si>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</si>
  <si>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</si>
  <si>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</si>
  <si>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</si>
  <si>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</si>
  <si>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</si>
  <si>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</si>
  <si>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</si>
  <si>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</si>
  <si>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</si>
  <si>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</si>
  <si>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</si>
  <si>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</si>
  <si>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</si>
  <si>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</si>
  <si>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</si>
  <si>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</si>
  <si>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</si>
  <si>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</si>
  <si>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</si>
  <si>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</si>
  <si>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</si>
  <si>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</si>
  <si>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</si>
  <si>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</si>
  <si>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</si>
  <si>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</si>
  <si>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</si>
  <si>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</si>
  <si>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</si>
  <si>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</si>
  <si>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</si>
  <si>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</si>
  <si>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</si>
  <si>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</si>
  <si>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</si>
  <si>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</si>
  <si>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</si>
  <si>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</si>
  <si>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</si>
  <si>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</si>
  <si>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</si>
  <si>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</si>
  <si>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</si>
  <si>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</si>
  <si>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</si>
  <si>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</si>
  <si>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</si>
  <si>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</si>
  <si>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</si>
  <si>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</si>
  <si>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</si>
  <si>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</si>
  <si>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</si>
  <si>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</si>
  <si>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</si>
  <si>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</si>
  <si>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</si>
  <si>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</si>
  <si>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</si>
  <si>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</si>
  <si>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</si>
  <si>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</si>
  <si>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</si>
  <si>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</si>
  <si>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</si>
  <si>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</si>
  <si>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</si>
  <si>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</si>
  <si>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</si>
  <si>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</si>
  <si>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</si>
  <si>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</si>
  <si>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</si>
  <si>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</si>
  <si>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</si>
  <si>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</si>
  <si>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</si>
  <si>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</si>
  <si>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</si>
  <si>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</si>
  <si>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</si>
  <si>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</si>
  <si>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</si>
  <si>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</si>
  <si>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</si>
  <si>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</si>
  <si>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</si>
  <si>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</si>
  <si>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</si>
  <si>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</si>
  <si>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</si>
  <si>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</si>
  <si>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</si>
  <si>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</si>
  <si>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</si>
  <si>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</si>
  <si>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</si>
  <si>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</si>
  <si>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</si>
  <si>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</si>
  <si>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</si>
  <si>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</si>
  <si>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</si>
  <si>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</si>
  <si>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</si>
  <si>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</si>
  <si>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</si>
  <si>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</si>
  <si>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</si>
  <si>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</si>
  <si>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</si>
  <si>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</si>
  <si>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</si>
  <si>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</si>
  <si>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</si>
  <si>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</si>
  <si>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</si>
  <si>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</si>
  <si>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</si>
  <si>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</si>
  <si>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村谷　美鈴</t>
    <rPh sb="0" eb="2">
      <t>ムラヤ</t>
    </rPh>
    <rPh sb="3" eb="5">
      <t>ミスズ</t>
    </rPh>
    <phoneticPr fontId="1"/>
  </si>
  <si>
    <t>施設長</t>
    <rPh sb="0" eb="3">
      <t>シセツチョウ</t>
    </rPh>
    <phoneticPr fontId="1"/>
  </si>
  <si>
    <t>２　法人</t>
  </si>
  <si>
    <t>５　営利法人</t>
  </si>
  <si>
    <t>株式会社　Ｒ.styles</t>
    <rPh sb="0" eb="4">
      <t>カブシキカイシャ</t>
    </rPh>
    <phoneticPr fontId="1"/>
  </si>
  <si>
    <t>かぶしきがいしゃ　あーる.すたいるず</t>
    <phoneticPr fontId="1"/>
  </si>
  <si>
    <t>6450001010765</t>
    <phoneticPr fontId="1"/>
  </si>
  <si>
    <t>北海道旭川市５条通１８丁目2195-2</t>
    <rPh sb="0" eb="3">
      <t>ホッカイドウ</t>
    </rPh>
    <rPh sb="3" eb="6">
      <t>アサヒカワシ</t>
    </rPh>
    <rPh sb="7" eb="9">
      <t>ジョウドオリ</t>
    </rPh>
    <rPh sb="11" eb="13">
      <t>チョウメ</t>
    </rPh>
    <phoneticPr fontId="1"/>
  </si>
  <si>
    <t>0166</t>
    <phoneticPr fontId="1"/>
  </si>
  <si>
    <t>32</t>
    <phoneticPr fontId="1"/>
  </si>
  <si>
    <t>2205</t>
    <phoneticPr fontId="1"/>
  </si>
  <si>
    <t>73</t>
    <phoneticPr fontId="1"/>
  </si>
  <si>
    <t>8032</t>
    <phoneticPr fontId="1"/>
  </si>
  <si>
    <t>https://</t>
  </si>
  <si>
    <t>www.styles0620.com</t>
    <phoneticPr fontId="1"/>
  </si>
  <si>
    <t>村谷　貴則</t>
    <rPh sb="0" eb="2">
      <t>ムラヤ</t>
    </rPh>
    <rPh sb="3" eb="5">
      <t>タカノリ</t>
    </rPh>
    <phoneticPr fontId="1"/>
  </si>
  <si>
    <t>代表取締役</t>
    <rPh sb="0" eb="5">
      <t>ダイヒョウトリシマリヤク</t>
    </rPh>
    <phoneticPr fontId="1"/>
  </si>
  <si>
    <t>３　住宅型</t>
  </si>
  <si>
    <t>徒歩５分</t>
    <rPh sb="0" eb="2">
      <t>トホ</t>
    </rPh>
    <rPh sb="3" eb="4">
      <t>フン</t>
    </rPh>
    <phoneticPr fontId="1"/>
  </si>
  <si>
    <t>旭川4条</t>
    <rPh sb="0" eb="2">
      <t>アサヒカワ</t>
    </rPh>
    <rPh sb="3" eb="4">
      <t>ジョウ</t>
    </rPh>
    <phoneticPr fontId="1"/>
  </si>
  <si>
    <t>○</t>
  </si>
  <si>
    <t>訪問介護事業所　すたいる</t>
    <rPh sb="0" eb="7">
      <t>ホウモンカイゴジギョウショ</t>
    </rPh>
    <phoneticPr fontId="1"/>
  </si>
  <si>
    <t>北海道旭川市６条通２０丁目1717-36</t>
    <rPh sb="0" eb="6">
      <t>ホッカイドウアサヒカワシ</t>
    </rPh>
    <rPh sb="7" eb="9">
      <t>ジョウドオリ</t>
    </rPh>
    <rPh sb="11" eb="13">
      <t>チョウメ</t>
    </rPh>
    <phoneticPr fontId="1"/>
  </si>
  <si>
    <t>リハビリ特化型デイサービスすたいる</t>
    <rPh sb="4" eb="7">
      <t>トッカガタ</t>
    </rPh>
    <phoneticPr fontId="1"/>
  </si>
  <si>
    <t>旭川市５条通１８丁目2195-2</t>
    <rPh sb="0" eb="3">
      <t>アサヒカワシ</t>
    </rPh>
    <rPh sb="4" eb="6">
      <t>ジョウドオリ</t>
    </rPh>
    <rPh sb="8" eb="10">
      <t>チョウメ</t>
    </rPh>
    <phoneticPr fontId="1"/>
  </si>
  <si>
    <t>リハビリ特化型デイサービスすたいる中央</t>
    <rPh sb="4" eb="7">
      <t>トッカガタ</t>
    </rPh>
    <rPh sb="17" eb="19">
      <t>チュウオウ</t>
    </rPh>
    <phoneticPr fontId="1"/>
  </si>
  <si>
    <t>旭川市６条通２０丁目1717-34</t>
    <rPh sb="0" eb="3">
      <t>アサヒカワシ</t>
    </rPh>
    <rPh sb="4" eb="6">
      <t>ジョウドオリ</t>
    </rPh>
    <rPh sb="8" eb="10">
      <t>チョウメ</t>
    </rPh>
    <phoneticPr fontId="1"/>
  </si>
  <si>
    <t>１　事業者が自ら所有する土地</t>
  </si>
  <si>
    <t>２　準耐火建築物</t>
  </si>
  <si>
    <t>３　木造</t>
  </si>
  <si>
    <t>１　事業者が自ら所有する建物</t>
  </si>
  <si>
    <t>１　全室個室（縁故者個室含む）</t>
  </si>
  <si>
    <t>１　あり</t>
  </si>
  <si>
    <t>２　なし</t>
  </si>
  <si>
    <t>３　あり（１・２に該当しない）</t>
  </si>
  <si>
    <t>１　全ての居室あり</t>
  </si>
  <si>
    <t>0166</t>
    <phoneticPr fontId="1"/>
  </si>
  <si>
    <t>style8670</t>
    <phoneticPr fontId="1"/>
  </si>
  <si>
    <t>outlook.jp</t>
    <phoneticPr fontId="1"/>
  </si>
  <si>
    <t>www.styles0620.com/</t>
    <phoneticPr fontId="1"/>
  </si>
  <si>
    <t>村谷　美鈴</t>
    <rPh sb="0" eb="2">
      <t>ムラヤ</t>
    </rPh>
    <rPh sb="3" eb="5">
      <t>ミスズ</t>
    </rPh>
    <phoneticPr fontId="1"/>
  </si>
  <si>
    <t>施設長</t>
    <rPh sb="0" eb="3">
      <t>シセツチョウ</t>
    </rPh>
    <phoneticPr fontId="1"/>
  </si>
  <si>
    <t>ノーマライゼーションの精神のもと、利用者の特性を踏まえて、その有する能力を活かし自立した日常生活が出来るよう最大限支援する</t>
    <rPh sb="11" eb="13">
      <t>セイシン</t>
    </rPh>
    <rPh sb="17" eb="20">
      <t>リヨウシャ</t>
    </rPh>
    <rPh sb="21" eb="23">
      <t>トクセイ</t>
    </rPh>
    <rPh sb="24" eb="25">
      <t>フ</t>
    </rPh>
    <rPh sb="31" eb="32">
      <t>ユウ</t>
    </rPh>
    <rPh sb="34" eb="36">
      <t>ノウリョク</t>
    </rPh>
    <rPh sb="37" eb="38">
      <t>イ</t>
    </rPh>
    <rPh sb="40" eb="42">
      <t>ジリツ</t>
    </rPh>
    <rPh sb="44" eb="48">
      <t>ニチジョウセイカツ</t>
    </rPh>
    <rPh sb="49" eb="51">
      <t>デキ</t>
    </rPh>
    <rPh sb="54" eb="57">
      <t>サイダイゲン</t>
    </rPh>
    <rPh sb="57" eb="59">
      <t>シエン</t>
    </rPh>
    <phoneticPr fontId="1"/>
  </si>
  <si>
    <t>２　委託</t>
  </si>
  <si>
    <t>１　自ら実施</t>
  </si>
  <si>
    <t>１　全ての浴室あり</t>
  </si>
  <si>
    <t>２　一部便所あり</t>
  </si>
  <si>
    <t>永山歯科クリニック</t>
    <rPh sb="0" eb="4">
      <t>ナガヤマシカ</t>
    </rPh>
    <phoneticPr fontId="1"/>
  </si>
  <si>
    <t>旭川市７条通１９丁目１２０番地</t>
    <rPh sb="0" eb="3">
      <t>アサヒカワシ</t>
    </rPh>
    <rPh sb="4" eb="6">
      <t>ジョウドオリ</t>
    </rPh>
    <rPh sb="8" eb="10">
      <t>チョウメ</t>
    </rPh>
    <rPh sb="13" eb="15">
      <t>バンチ</t>
    </rPh>
    <phoneticPr fontId="1"/>
  </si>
  <si>
    <t>入居契約書第２９条のとおり</t>
    <rPh sb="0" eb="5">
      <t>ニュウキョケイヤクショ</t>
    </rPh>
    <rPh sb="5" eb="6">
      <t>ダイ</t>
    </rPh>
    <rPh sb="8" eb="9">
      <t>ジョウ</t>
    </rPh>
    <phoneticPr fontId="1"/>
  </si>
  <si>
    <t>２　建物賃貸借方式</t>
  </si>
  <si>
    <t>３　月払い方式</t>
  </si>
  <si>
    <t>１　減額なし</t>
  </si>
  <si>
    <t>運営懇親会の意見聴取</t>
    <rPh sb="0" eb="5">
      <t>ウンエイコンシンカイ</t>
    </rPh>
    <rPh sb="6" eb="10">
      <t>イケンチョウシュ</t>
    </rPh>
    <phoneticPr fontId="1"/>
  </si>
  <si>
    <t>入居契約書第２７条のとおり</t>
    <rPh sb="0" eb="5">
      <t>ニュウキョケイヤクショ</t>
    </rPh>
    <rPh sb="5" eb="6">
      <t>ダイ</t>
    </rPh>
    <rPh sb="8" eb="9">
      <t>ジョウ</t>
    </rPh>
    <phoneticPr fontId="1"/>
  </si>
  <si>
    <t>要介護2</t>
    <rPh sb="0" eb="3">
      <t>ヨウカイゴ</t>
    </rPh>
    <phoneticPr fontId="1"/>
  </si>
  <si>
    <t>暖房費8000</t>
    <rPh sb="0" eb="3">
      <t>ダンボウヒ</t>
    </rPh>
    <phoneticPr fontId="1"/>
  </si>
  <si>
    <t>28000円</t>
    <rPh sb="5" eb="6">
      <t>エン</t>
    </rPh>
    <phoneticPr fontId="1"/>
  </si>
  <si>
    <t>25000円（月額）</t>
    <rPh sb="5" eb="6">
      <t>エン</t>
    </rPh>
    <rPh sb="7" eb="9">
      <t>ゲツガク</t>
    </rPh>
    <phoneticPr fontId="1"/>
  </si>
  <si>
    <t>39000円（月額・定額）</t>
    <rPh sb="5" eb="6">
      <t>エン</t>
    </rPh>
    <rPh sb="7" eb="9">
      <t>ゲツガク</t>
    </rPh>
    <rPh sb="10" eb="12">
      <t>テイガク</t>
    </rPh>
    <phoneticPr fontId="1"/>
  </si>
  <si>
    <t>8000円</t>
    <rPh sb="4" eb="5">
      <t>エン</t>
    </rPh>
    <phoneticPr fontId="1"/>
  </si>
  <si>
    <t>なし</t>
    <phoneticPr fontId="1"/>
  </si>
  <si>
    <t>三井住友海上　個別補償</t>
    <rPh sb="0" eb="4">
      <t>ミツイスミトモ</t>
    </rPh>
    <rPh sb="4" eb="6">
      <t>カイジョウ</t>
    </rPh>
    <rPh sb="7" eb="9">
      <t>コベツ</t>
    </rPh>
    <rPh sb="9" eb="11">
      <t>ホショウ</t>
    </rPh>
    <phoneticPr fontId="1"/>
  </si>
  <si>
    <t>１　入居希望者に公開</t>
  </si>
  <si>
    <t>３　公開していない</t>
  </si>
  <si>
    <t>住宅型有料老人ホームすたいるⅡ</t>
    <rPh sb="0" eb="7">
      <t>ジュウタクガタユウリョウロウジン</t>
    </rPh>
    <phoneticPr fontId="1"/>
  </si>
  <si>
    <t>じゅうたくがたゆうりょうろうじんほーむすたいるつー</t>
    <phoneticPr fontId="1"/>
  </si>
  <si>
    <t>北海道旭川市６条通２０丁目1717-34</t>
    <rPh sb="0" eb="6">
      <t>ホッカイドウアサヒカワシ</t>
    </rPh>
    <rPh sb="7" eb="9">
      <t>ジョウドオリ</t>
    </rPh>
    <rPh sb="11" eb="13">
      <t>チョウメ</t>
    </rPh>
    <phoneticPr fontId="1"/>
  </si>
  <si>
    <t>74</t>
    <phoneticPr fontId="1"/>
  </si>
  <si>
    <t>7482</t>
    <phoneticPr fontId="1"/>
  </si>
  <si>
    <t>7483</t>
    <phoneticPr fontId="1"/>
  </si>
  <si>
    <t>豊岡内科整形外科クリニック</t>
    <rPh sb="0" eb="2">
      <t>トヨオカ</t>
    </rPh>
    <rPh sb="2" eb="4">
      <t>ナイカ</t>
    </rPh>
    <rPh sb="4" eb="6">
      <t>セイケイ</t>
    </rPh>
    <rPh sb="6" eb="8">
      <t>ゲカ</t>
    </rPh>
    <phoneticPr fontId="1"/>
  </si>
  <si>
    <t>旭川市豊岡3条6丁目176番地107</t>
    <rPh sb="0" eb="3">
      <t>アサヒカワシ</t>
    </rPh>
    <rPh sb="3" eb="5">
      <t>トヨオカ</t>
    </rPh>
    <rPh sb="6" eb="7">
      <t>ジョウ</t>
    </rPh>
    <rPh sb="8" eb="10">
      <t>チョウメ</t>
    </rPh>
    <rPh sb="13" eb="15">
      <t>バンチ</t>
    </rPh>
    <phoneticPr fontId="1"/>
  </si>
  <si>
    <t>住宅型有料老人ホームすたいるⅡ</t>
    <rPh sb="0" eb="3">
      <t>ジュウタクガタ</t>
    </rPh>
    <rPh sb="3" eb="7">
      <t>ユウリョウロウジン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</si>
</sst>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topLeftCell="A25" zoomScaleNormal="100" zoomScaleSheetLayoutView="100" workbookViewId="0">
      <selection activeCell="G498" sqref="G498:P498"/>
    </sheetView>
  </sheetViews>
  <sheetFormatPr defaultColWidth="9" defaultRowHeight="13.2"/>
  <cols>
    <col min="1" max="17" width="5.77734375" style="13" customWidth="1"/>
    <col min="18" max="18" width="5.6640625" style="13" customWidth="1"/>
    <col min="19" max="19" width="7.77734375" style="22" bestFit="1" customWidth="1"/>
    <col min="20" max="20" width="47.6640625" style="22" customWidth="1"/>
    <col min="21" max="22" width="5.6640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31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95" customHeight="1">
      <c r="B15" s="312" t="s">
        <v>518</v>
      </c>
      <c r="C15" s="187"/>
      <c r="D15" s="187"/>
      <c r="E15" s="258"/>
      <c r="F15" s="182" t="s">
        <v>519</v>
      </c>
      <c r="G15" s="182"/>
      <c r="H15" s="182"/>
      <c r="I15" s="182"/>
      <c r="J15" s="154" t="s">
        <v>2384</v>
      </c>
      <c r="K15" s="109"/>
      <c r="L15" s="109"/>
      <c r="M15" s="109"/>
      <c r="N15" s="109"/>
      <c r="O15" s="109"/>
      <c r="P15" s="155"/>
    </row>
    <row r="16" spans="1:20" ht="19.95"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78</v>
      </c>
      <c r="H17" s="48" t="s">
        <v>487</v>
      </c>
      <c r="I17" s="42">
        <v>8215</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2486</v>
      </c>
      <c r="K20" s="48" t="s">
        <v>487</v>
      </c>
      <c r="L20" s="77" t="s">
        <v>2489</v>
      </c>
      <c r="M20" s="48" t="s">
        <v>487</v>
      </c>
      <c r="N20" s="77" t="s">
        <v>2490</v>
      </c>
      <c r="O20" s="304"/>
      <c r="P20" s="305"/>
      <c r="Q20" s="19"/>
    </row>
    <row r="21" spans="1:20" ht="20.100000000000001" customHeight="1">
      <c r="B21" s="359"/>
      <c r="C21" s="360"/>
      <c r="D21" s="360"/>
      <c r="E21" s="361"/>
      <c r="F21" s="430" t="s">
        <v>423</v>
      </c>
      <c r="G21" s="460"/>
      <c r="H21" s="460"/>
      <c r="I21" s="431"/>
      <c r="J21" s="154"/>
      <c r="K21" s="109"/>
      <c r="L21" s="109"/>
      <c r="M21" s="48" t="s">
        <v>483</v>
      </c>
      <c r="N21" s="109"/>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2491</v>
      </c>
      <c r="K23" s="449"/>
      <c r="L23" s="108" t="s">
        <v>2492</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2493</v>
      </c>
      <c r="K24" s="194"/>
      <c r="L24" s="194"/>
      <c r="M24" s="194"/>
      <c r="N24" s="194"/>
      <c r="O24" s="154"/>
      <c r="P24" s="195"/>
    </row>
    <row r="25" spans="1:20" ht="20.100000000000001" customHeight="1">
      <c r="B25" s="296"/>
      <c r="C25" s="314"/>
      <c r="D25" s="314"/>
      <c r="E25" s="297"/>
      <c r="F25" s="184" t="s">
        <v>18</v>
      </c>
      <c r="G25" s="184"/>
      <c r="H25" s="182"/>
      <c r="I25" s="182"/>
      <c r="J25" s="194" t="s">
        <v>2494</v>
      </c>
      <c r="K25" s="194"/>
      <c r="L25" s="194"/>
      <c r="M25" s="194"/>
      <c r="N25" s="194"/>
      <c r="O25" s="154"/>
      <c r="P25" s="195"/>
    </row>
    <row r="26" spans="1:20" ht="20.100000000000001" customHeight="1">
      <c r="B26" s="394" t="s">
        <v>9</v>
      </c>
      <c r="C26" s="395"/>
      <c r="D26" s="395"/>
      <c r="E26" s="395"/>
      <c r="F26" s="468">
        <v>2013</v>
      </c>
      <c r="G26" s="469"/>
      <c r="H26" s="48" t="s">
        <v>484</v>
      </c>
      <c r="I26" s="469">
        <v>7</v>
      </c>
      <c r="J26" s="469"/>
      <c r="K26" s="48" t="s">
        <v>485</v>
      </c>
      <c r="L26" s="469">
        <v>1</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2544</v>
      </c>
      <c r="I31" s="486"/>
      <c r="J31" s="486"/>
      <c r="K31" s="486"/>
      <c r="L31" s="486"/>
      <c r="M31" s="486"/>
      <c r="N31" s="486"/>
      <c r="O31" s="486"/>
      <c r="P31" s="487"/>
      <c r="S31" s="22" t="str">
        <f>IF(H31="","未記入","")</f>
        <v/>
      </c>
    </row>
    <row r="32" spans="1:20" ht="39" customHeight="1">
      <c r="B32" s="296"/>
      <c r="C32" s="314"/>
      <c r="D32" s="314"/>
      <c r="E32" s="297"/>
      <c r="F32" s="217" t="s">
        <v>2543</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78</v>
      </c>
      <c r="H33" s="48" t="s">
        <v>487</v>
      </c>
      <c r="I33" s="42">
        <v>8216</v>
      </c>
      <c r="J33" s="475"/>
      <c r="K33" s="475"/>
      <c r="L33" s="475"/>
      <c r="M33" s="475"/>
      <c r="N33" s="475"/>
      <c r="O33" s="475"/>
      <c r="P33" s="476"/>
      <c r="S33" s="22" t="str">
        <f>IF(OR(G33="",I33=""),"未記入","")</f>
        <v/>
      </c>
    </row>
    <row r="34" spans="2:20" ht="58.5" customHeight="1">
      <c r="B34" s="296"/>
      <c r="C34" s="314"/>
      <c r="D34" s="314"/>
      <c r="E34" s="297"/>
      <c r="F34" s="120" t="s">
        <v>2545</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2497</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2496</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2514</v>
      </c>
      <c r="K43" s="48" t="s">
        <v>487</v>
      </c>
      <c r="L43" s="18" t="s">
        <v>2546</v>
      </c>
      <c r="M43" s="48" t="s">
        <v>487</v>
      </c>
      <c r="N43" s="18" t="s">
        <v>2547</v>
      </c>
      <c r="O43" s="304"/>
      <c r="P43" s="305"/>
      <c r="S43" s="22" t="str">
        <f>IF(OR(J43="",L43="",N43=""),"未記入","")</f>
        <v/>
      </c>
    </row>
    <row r="44" spans="2:20" ht="20.100000000000001" customHeight="1">
      <c r="B44" s="183"/>
      <c r="C44" s="182"/>
      <c r="D44" s="182"/>
      <c r="E44" s="182"/>
      <c r="F44" s="395" t="s">
        <v>15</v>
      </c>
      <c r="G44" s="395"/>
      <c r="H44" s="395"/>
      <c r="I44" s="395"/>
      <c r="J44" s="78" t="s">
        <v>2514</v>
      </c>
      <c r="K44" s="48" t="s">
        <v>487</v>
      </c>
      <c r="L44" s="77" t="s">
        <v>2546</v>
      </c>
      <c r="M44" s="48" t="s">
        <v>487</v>
      </c>
      <c r="N44" s="77" t="s">
        <v>2548</v>
      </c>
      <c r="O44" s="304"/>
      <c r="P44" s="305"/>
    </row>
    <row r="45" spans="2:20" ht="20.100000000000001" customHeight="1">
      <c r="B45" s="183"/>
      <c r="C45" s="182"/>
      <c r="D45" s="182"/>
      <c r="E45" s="182"/>
      <c r="F45" s="430" t="s">
        <v>423</v>
      </c>
      <c r="G45" s="460"/>
      <c r="H45" s="460"/>
      <c r="I45" s="431"/>
      <c r="J45" s="154" t="s">
        <v>2515</v>
      </c>
      <c r="K45" s="109"/>
      <c r="L45" s="109"/>
      <c r="M45" s="48" t="s">
        <v>483</v>
      </c>
      <c r="N45" s="109" t="s">
        <v>2516</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2491</v>
      </c>
      <c r="K47" s="449"/>
      <c r="L47" s="108" t="s">
        <v>2517</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2518</v>
      </c>
      <c r="K48" s="194"/>
      <c r="L48" s="194"/>
      <c r="M48" s="194"/>
      <c r="N48" s="194"/>
      <c r="O48" s="154"/>
      <c r="P48" s="195"/>
    </row>
    <row r="49" spans="1:20" ht="20.100000000000001" customHeight="1">
      <c r="B49" s="183"/>
      <c r="C49" s="182"/>
      <c r="D49" s="182"/>
      <c r="E49" s="182"/>
      <c r="F49" s="395" t="s">
        <v>18</v>
      </c>
      <c r="G49" s="395"/>
      <c r="H49" s="395"/>
      <c r="I49" s="395"/>
      <c r="J49" s="194" t="s">
        <v>2519</v>
      </c>
      <c r="K49" s="194"/>
      <c r="L49" s="194"/>
      <c r="M49" s="194"/>
      <c r="N49" s="194"/>
      <c r="O49" s="154"/>
      <c r="P49" s="195"/>
    </row>
    <row r="50" spans="1:20" ht="20.100000000000001" customHeight="1">
      <c r="B50" s="124" t="s">
        <v>28</v>
      </c>
      <c r="C50" s="233"/>
      <c r="D50" s="233"/>
      <c r="E50" s="233"/>
      <c r="F50" s="233"/>
      <c r="G50" s="233"/>
      <c r="H50" s="233"/>
      <c r="I50" s="233"/>
      <c r="J50" s="468">
        <v>2020</v>
      </c>
      <c r="K50" s="469"/>
      <c r="L50" s="48" t="s">
        <v>484</v>
      </c>
      <c r="M50" s="75">
        <v>4</v>
      </c>
      <c r="N50" s="48" t="s">
        <v>485</v>
      </c>
      <c r="O50" s="75">
        <v>1</v>
      </c>
      <c r="P50" s="50" t="s">
        <v>486</v>
      </c>
      <c r="S50" s="22" t="str">
        <f>IF(OR(J50="",M50="",O50=""),"未記入","")</f>
        <v/>
      </c>
    </row>
    <row r="51" spans="1:20" ht="20.100000000000001" customHeight="1" thickBot="1">
      <c r="B51" s="125" t="s">
        <v>29</v>
      </c>
      <c r="C51" s="470"/>
      <c r="D51" s="470"/>
      <c r="E51" s="470"/>
      <c r="F51" s="470"/>
      <c r="G51" s="470"/>
      <c r="H51" s="470"/>
      <c r="I51" s="470"/>
      <c r="J51" s="458">
        <v>2020</v>
      </c>
      <c r="K51" s="459"/>
      <c r="L51" s="49" t="s">
        <v>484</v>
      </c>
      <c r="M51" s="76">
        <v>8</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2495</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716.26</v>
      </c>
      <c r="H61" s="209"/>
      <c r="I61" s="209"/>
      <c r="J61" s="209"/>
      <c r="K61" s="467"/>
      <c r="L61" s="399" t="s">
        <v>516</v>
      </c>
      <c r="M61" s="383"/>
      <c r="N61" s="383"/>
      <c r="O61" s="383"/>
      <c r="P61" s="418"/>
    </row>
    <row r="62" spans="1:20" ht="20.100000000000001" customHeight="1">
      <c r="B62" s="183"/>
      <c r="C62" s="182"/>
      <c r="D62" s="223" t="s">
        <v>39</v>
      </c>
      <c r="E62" s="234"/>
      <c r="F62" s="252"/>
      <c r="G62" s="194" t="s">
        <v>2505</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575.78</v>
      </c>
      <c r="L72" s="416"/>
      <c r="M72" s="416"/>
      <c r="N72" s="187" t="s">
        <v>490</v>
      </c>
      <c r="O72" s="187"/>
      <c r="P72" s="213"/>
    </row>
    <row r="73" spans="2:16" ht="20.100000000000001" customHeight="1">
      <c r="B73" s="86"/>
      <c r="C73" s="87"/>
      <c r="D73" s="313"/>
      <c r="E73" s="314"/>
      <c r="F73" s="297"/>
      <c r="G73" s="233" t="s">
        <v>42</v>
      </c>
      <c r="H73" s="233"/>
      <c r="I73" s="233"/>
      <c r="J73" s="233"/>
      <c r="K73" s="415">
        <v>372.32</v>
      </c>
      <c r="L73" s="416"/>
      <c r="M73" s="416"/>
      <c r="N73" s="187" t="s">
        <v>490</v>
      </c>
      <c r="O73" s="187"/>
      <c r="P73" s="213"/>
    </row>
    <row r="74" spans="2:16" ht="20.100000000000001" customHeight="1">
      <c r="B74" s="86"/>
      <c r="C74" s="87"/>
      <c r="D74" s="182" t="s">
        <v>43</v>
      </c>
      <c r="E74" s="182"/>
      <c r="F74" s="182"/>
      <c r="G74" s="194" t="s">
        <v>2506</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2507</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2508</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2509</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13.67</v>
      </c>
      <c r="K95" s="82" t="s">
        <v>490</v>
      </c>
      <c r="L95" s="154">
        <v>22</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1</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1</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1</v>
      </c>
      <c r="H109" s="421" t="s">
        <v>492</v>
      </c>
      <c r="I109" s="182" t="s">
        <v>81</v>
      </c>
      <c r="J109" s="182"/>
      <c r="K109" s="182"/>
      <c r="L109" s="182"/>
      <c r="M109" s="182"/>
      <c r="N109" s="154">
        <v>1</v>
      </c>
      <c r="O109" s="109"/>
      <c r="P109" s="50" t="s">
        <v>492</v>
      </c>
    </row>
    <row r="110" spans="2:19" ht="20.100000000000001" customHeight="1">
      <c r="B110" s="453"/>
      <c r="C110" s="454"/>
      <c r="D110" s="135"/>
      <c r="E110" s="136"/>
      <c r="F110" s="151"/>
      <c r="G110" s="142"/>
      <c r="H110" s="423"/>
      <c r="I110" s="182" t="s">
        <v>82</v>
      </c>
      <c r="J110" s="182"/>
      <c r="K110" s="182"/>
      <c r="L110" s="182"/>
      <c r="M110" s="182"/>
      <c r="N110" s="154">
        <v>0</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v>0</v>
      </c>
      <c r="O112" s="109"/>
      <c r="P112" s="50" t="s">
        <v>492</v>
      </c>
    </row>
    <row r="113" spans="2:16" ht="20.100000000000001" customHeight="1">
      <c r="B113" s="453"/>
      <c r="C113" s="454"/>
      <c r="D113" s="185" t="s">
        <v>78</v>
      </c>
      <c r="E113" s="187"/>
      <c r="F113" s="258"/>
      <c r="G113" s="194" t="s">
        <v>2510</v>
      </c>
      <c r="H113" s="194"/>
      <c r="I113" s="194"/>
      <c r="J113" s="194"/>
      <c r="K113" s="194"/>
      <c r="L113" s="194"/>
      <c r="M113" s="194"/>
      <c r="N113" s="194"/>
      <c r="O113" s="154"/>
      <c r="P113" s="195"/>
    </row>
    <row r="114" spans="2:16" ht="20.100000000000001" customHeight="1">
      <c r="B114" s="453"/>
      <c r="C114" s="454"/>
      <c r="D114" s="133" t="s">
        <v>79</v>
      </c>
      <c r="E114" s="134"/>
      <c r="F114" s="149"/>
      <c r="G114" s="139" t="s">
        <v>2511</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2512</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2510</v>
      </c>
      <c r="H117" s="194"/>
      <c r="I117" s="194"/>
      <c r="J117" s="194"/>
      <c r="K117" s="194"/>
      <c r="L117" s="194"/>
      <c r="M117" s="194"/>
      <c r="N117" s="194"/>
      <c r="O117" s="154"/>
      <c r="P117" s="195"/>
    </row>
    <row r="118" spans="2:16" ht="20.100000000000001" customHeight="1">
      <c r="B118" s="150"/>
      <c r="C118" s="151"/>
      <c r="D118" s="126" t="s">
        <v>73</v>
      </c>
      <c r="E118" s="118"/>
      <c r="F118" s="119"/>
      <c r="G118" s="194" t="s">
        <v>2510</v>
      </c>
      <c r="H118" s="194"/>
      <c r="I118" s="194"/>
      <c r="J118" s="194"/>
      <c r="K118" s="194"/>
      <c r="L118" s="194"/>
      <c r="M118" s="194"/>
      <c r="N118" s="194"/>
      <c r="O118" s="154"/>
      <c r="P118" s="195"/>
    </row>
    <row r="119" spans="2:16" ht="20.100000000000001" customHeight="1">
      <c r="B119" s="150"/>
      <c r="C119" s="151"/>
      <c r="D119" s="250" t="s">
        <v>74</v>
      </c>
      <c r="E119" s="289"/>
      <c r="F119" s="251"/>
      <c r="G119" s="194" t="s">
        <v>2510</v>
      </c>
      <c r="H119" s="194"/>
      <c r="I119" s="194"/>
      <c r="J119" s="194"/>
      <c r="K119" s="194"/>
      <c r="L119" s="194"/>
      <c r="M119" s="194"/>
      <c r="N119" s="194"/>
      <c r="O119" s="154"/>
      <c r="P119" s="195"/>
    </row>
    <row r="120" spans="2:16" ht="20.100000000000001" customHeight="1">
      <c r="B120" s="150"/>
      <c r="C120" s="151"/>
      <c r="D120" s="185" t="s">
        <v>75</v>
      </c>
      <c r="E120" s="187"/>
      <c r="F120" s="258"/>
      <c r="G120" s="194" t="s">
        <v>2510</v>
      </c>
      <c r="H120" s="194"/>
      <c r="I120" s="194"/>
      <c r="J120" s="194"/>
      <c r="K120" s="194"/>
      <c r="L120" s="194"/>
      <c r="M120" s="194"/>
      <c r="N120" s="194"/>
      <c r="O120" s="154"/>
      <c r="P120" s="195"/>
    </row>
    <row r="121" spans="2:16" ht="20.100000000000001" customHeight="1">
      <c r="B121" s="150"/>
      <c r="C121" s="151"/>
      <c r="D121" s="185" t="s">
        <v>76</v>
      </c>
      <c r="E121" s="187"/>
      <c r="F121" s="258"/>
      <c r="G121" s="194"/>
      <c r="H121" s="194"/>
      <c r="I121" s="194"/>
      <c r="J121" s="194"/>
      <c r="K121" s="194"/>
      <c r="L121" s="194"/>
      <c r="M121" s="194"/>
      <c r="N121" s="194"/>
      <c r="O121" s="154"/>
      <c r="P121" s="195"/>
    </row>
    <row r="122" spans="2:16" ht="20.100000000000001" customHeight="1">
      <c r="B122" s="152"/>
      <c r="C122" s="153"/>
      <c r="D122" s="185" t="s">
        <v>77</v>
      </c>
      <c r="E122" s="187"/>
      <c r="F122" s="258"/>
      <c r="G122" s="194"/>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2513</v>
      </c>
      <c r="H123" s="194"/>
      <c r="I123" s="194"/>
      <c r="J123" s="194"/>
      <c r="K123" s="194"/>
      <c r="L123" s="194"/>
      <c r="M123" s="194"/>
      <c r="N123" s="194"/>
      <c r="O123" s="154"/>
      <c r="P123" s="195"/>
    </row>
    <row r="124" spans="2:16" ht="20.100000000000001" customHeight="1">
      <c r="B124" s="150"/>
      <c r="C124" s="151"/>
      <c r="D124" s="126" t="s">
        <v>446</v>
      </c>
      <c r="E124" s="118"/>
      <c r="F124" s="119"/>
      <c r="G124" s="194" t="s">
        <v>2524</v>
      </c>
      <c r="H124" s="194"/>
      <c r="I124" s="194"/>
      <c r="J124" s="194"/>
      <c r="K124" s="194"/>
      <c r="L124" s="194"/>
      <c r="M124" s="194"/>
      <c r="N124" s="194"/>
      <c r="O124" s="154"/>
      <c r="P124" s="195"/>
    </row>
    <row r="125" spans="2:16" ht="20.100000000000001" customHeight="1">
      <c r="B125" s="150"/>
      <c r="C125" s="151"/>
      <c r="D125" s="250" t="s">
        <v>447</v>
      </c>
      <c r="E125" s="289"/>
      <c r="F125" s="251"/>
      <c r="G125" s="194" t="s">
        <v>2523</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2520</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2522</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2521</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2522</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2522</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2522</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2522</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2498</v>
      </c>
      <c r="G172" s="383" t="s">
        <v>474</v>
      </c>
      <c r="H172" s="383"/>
      <c r="I172" s="383"/>
      <c r="J172" s="383"/>
      <c r="K172" s="383"/>
      <c r="L172" s="383"/>
      <c r="M172" s="383"/>
      <c r="N172" s="383"/>
      <c r="O172" s="383"/>
      <c r="P172" s="418"/>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c r="G174" s="187" t="s">
        <v>476</v>
      </c>
      <c r="H174" s="187"/>
      <c r="I174" s="187"/>
      <c r="J174" s="187"/>
      <c r="K174" s="187"/>
      <c r="L174" s="187"/>
      <c r="M174" s="187"/>
      <c r="N174" s="187"/>
      <c r="O174" s="187"/>
      <c r="P174" s="213"/>
    </row>
    <row r="175" spans="2:22" ht="39.9" customHeight="1">
      <c r="B175" s="183"/>
      <c r="C175" s="182"/>
      <c r="D175" s="182"/>
      <c r="E175" s="182"/>
      <c r="F175" s="21"/>
      <c r="G175" s="187" t="s">
        <v>448</v>
      </c>
      <c r="H175" s="187"/>
      <c r="I175" s="258"/>
      <c r="J175" s="188"/>
      <c r="K175" s="189"/>
      <c r="L175" s="189"/>
      <c r="M175" s="189"/>
      <c r="N175" s="189"/>
      <c r="O175" s="189"/>
      <c r="P175" s="190"/>
    </row>
    <row r="176" spans="2:22" ht="39.9" customHeight="1">
      <c r="B176" s="99" t="s">
        <v>106</v>
      </c>
      <c r="C176" s="100"/>
      <c r="D176" s="303">
        <v>1</v>
      </c>
      <c r="E176" s="387"/>
      <c r="F176" s="182" t="s">
        <v>5</v>
      </c>
      <c r="G176" s="182"/>
      <c r="H176" s="182"/>
      <c r="I176" s="120" t="s">
        <v>2549</v>
      </c>
      <c r="J176" s="121"/>
      <c r="K176" s="121"/>
      <c r="L176" s="121"/>
      <c r="M176" s="121"/>
      <c r="N176" s="121"/>
      <c r="O176" s="122"/>
      <c r="P176" s="123"/>
    </row>
    <row r="177" spans="2:16" ht="39.9" customHeight="1">
      <c r="B177" s="101"/>
      <c r="C177" s="102"/>
      <c r="D177" s="303"/>
      <c r="E177" s="387"/>
      <c r="F177" s="182" t="s">
        <v>108</v>
      </c>
      <c r="G177" s="182"/>
      <c r="H177" s="182"/>
      <c r="I177" s="120" t="s">
        <v>2550</v>
      </c>
      <c r="J177" s="121"/>
      <c r="K177" s="121"/>
      <c r="L177" s="121"/>
      <c r="M177" s="121"/>
      <c r="N177" s="121"/>
      <c r="O177" s="122"/>
      <c r="P177" s="123"/>
    </row>
    <row r="178" spans="2:16" ht="39.9" customHeight="1">
      <c r="B178" s="101"/>
      <c r="C178" s="102"/>
      <c r="D178" s="303"/>
      <c r="E178" s="387"/>
      <c r="F178" s="182" t="s">
        <v>109</v>
      </c>
      <c r="G178" s="182"/>
      <c r="H178" s="182"/>
      <c r="I178" s="120"/>
      <c r="J178" s="121"/>
      <c r="K178" s="121"/>
      <c r="L178" s="121"/>
      <c r="M178" s="121"/>
      <c r="N178" s="121"/>
      <c r="O178" s="122"/>
      <c r="P178" s="123"/>
    </row>
    <row r="179" spans="2:16" ht="39.9" customHeight="1">
      <c r="B179" s="101"/>
      <c r="C179" s="102"/>
      <c r="D179" s="303"/>
      <c r="E179" s="387"/>
      <c r="F179" s="182" t="s">
        <v>429</v>
      </c>
      <c r="G179" s="182"/>
      <c r="H179" s="182"/>
      <c r="I179" s="120"/>
      <c r="J179" s="121"/>
      <c r="K179" s="121"/>
      <c r="L179" s="121"/>
      <c r="M179" s="121"/>
      <c r="N179" s="121"/>
      <c r="O179" s="122"/>
      <c r="P179" s="123"/>
    </row>
    <row r="180" spans="2:16" ht="39.9" customHeight="1">
      <c r="B180" s="101"/>
      <c r="C180" s="102"/>
      <c r="D180" s="303"/>
      <c r="E180" s="387"/>
      <c r="F180" s="182" t="s">
        <v>110</v>
      </c>
      <c r="G180" s="182"/>
      <c r="H180" s="182"/>
      <c r="I180" s="120"/>
      <c r="J180" s="121"/>
      <c r="K180" s="121"/>
      <c r="L180" s="121"/>
      <c r="M180" s="121"/>
      <c r="N180" s="121"/>
      <c r="O180" s="122"/>
      <c r="P180" s="123"/>
    </row>
    <row r="181" spans="2:16" ht="39.9" customHeight="1">
      <c r="B181" s="101"/>
      <c r="C181" s="102"/>
      <c r="D181" s="303">
        <v>2</v>
      </c>
      <c r="E181" s="387"/>
      <c r="F181" s="182" t="s">
        <v>5</v>
      </c>
      <c r="G181" s="182"/>
      <c r="H181" s="182"/>
      <c r="I181" s="120"/>
      <c r="J181" s="121"/>
      <c r="K181" s="121"/>
      <c r="L181" s="121"/>
      <c r="M181" s="121"/>
      <c r="N181" s="121"/>
      <c r="O181" s="122"/>
      <c r="P181" s="123"/>
    </row>
    <row r="182" spans="2:16" ht="39.9" customHeight="1">
      <c r="B182" s="101"/>
      <c r="C182" s="102"/>
      <c r="D182" s="303"/>
      <c r="E182" s="387"/>
      <c r="F182" s="182" t="s">
        <v>108</v>
      </c>
      <c r="G182" s="182"/>
      <c r="H182" s="182"/>
      <c r="I182" s="120"/>
      <c r="J182" s="121"/>
      <c r="K182" s="121"/>
      <c r="L182" s="121"/>
      <c r="M182" s="121"/>
      <c r="N182" s="121"/>
      <c r="O182" s="122"/>
      <c r="P182" s="123"/>
    </row>
    <row r="183" spans="2:16" ht="39.9" customHeight="1">
      <c r="B183" s="101"/>
      <c r="C183" s="102"/>
      <c r="D183" s="303"/>
      <c r="E183" s="387"/>
      <c r="F183" s="182" t="s">
        <v>109</v>
      </c>
      <c r="G183" s="182"/>
      <c r="H183" s="182"/>
      <c r="I183" s="120"/>
      <c r="J183" s="121"/>
      <c r="K183" s="121"/>
      <c r="L183" s="121"/>
      <c r="M183" s="121"/>
      <c r="N183" s="121"/>
      <c r="O183" s="122"/>
      <c r="P183" s="123"/>
    </row>
    <row r="184" spans="2:16" ht="39.9" customHeight="1">
      <c r="B184" s="101"/>
      <c r="C184" s="102"/>
      <c r="D184" s="303"/>
      <c r="E184" s="387"/>
      <c r="F184" s="182" t="s">
        <v>429</v>
      </c>
      <c r="G184" s="182"/>
      <c r="H184" s="182"/>
      <c r="I184" s="120"/>
      <c r="J184" s="121"/>
      <c r="K184" s="121"/>
      <c r="L184" s="121"/>
      <c r="M184" s="121"/>
      <c r="N184" s="121"/>
      <c r="O184" s="122"/>
      <c r="P184" s="123"/>
    </row>
    <row r="185" spans="2:16" ht="39.9" customHeight="1">
      <c r="B185" s="101"/>
      <c r="C185" s="102"/>
      <c r="D185" s="303"/>
      <c r="E185" s="387"/>
      <c r="F185" s="182" t="s">
        <v>110</v>
      </c>
      <c r="G185" s="182"/>
      <c r="H185" s="182"/>
      <c r="I185" s="120"/>
      <c r="J185" s="121"/>
      <c r="K185" s="121"/>
      <c r="L185" s="121"/>
      <c r="M185" s="121"/>
      <c r="N185" s="121"/>
      <c r="O185" s="122"/>
      <c r="P185" s="123"/>
    </row>
    <row r="186" spans="2:16" ht="39.9" customHeight="1">
      <c r="B186" s="101"/>
      <c r="C186" s="102"/>
      <c r="D186" s="420">
        <v>3</v>
      </c>
      <c r="E186" s="421"/>
      <c r="F186" s="182" t="s">
        <v>5</v>
      </c>
      <c r="G186" s="182"/>
      <c r="H186" s="182"/>
      <c r="I186" s="120"/>
      <c r="J186" s="121"/>
      <c r="K186" s="121"/>
      <c r="L186" s="121"/>
      <c r="M186" s="121"/>
      <c r="N186" s="121"/>
      <c r="O186" s="122"/>
      <c r="P186" s="123"/>
    </row>
    <row r="187" spans="2:16" ht="39.9" customHeight="1">
      <c r="B187" s="101"/>
      <c r="C187" s="102"/>
      <c r="D187" s="422"/>
      <c r="E187" s="423"/>
      <c r="F187" s="182" t="s">
        <v>108</v>
      </c>
      <c r="G187" s="182"/>
      <c r="H187" s="182"/>
      <c r="I187" s="120"/>
      <c r="J187" s="121"/>
      <c r="K187" s="121"/>
      <c r="L187" s="121"/>
      <c r="M187" s="121"/>
      <c r="N187" s="121"/>
      <c r="O187" s="122"/>
      <c r="P187" s="123"/>
    </row>
    <row r="188" spans="2:16" ht="39.9" customHeight="1">
      <c r="B188" s="101"/>
      <c r="C188" s="102"/>
      <c r="D188" s="422"/>
      <c r="E188" s="423"/>
      <c r="F188" s="182" t="s">
        <v>109</v>
      </c>
      <c r="G188" s="182"/>
      <c r="H188" s="182"/>
      <c r="I188" s="120"/>
      <c r="J188" s="121"/>
      <c r="K188" s="121"/>
      <c r="L188" s="121"/>
      <c r="M188" s="121"/>
      <c r="N188" s="121"/>
      <c r="O188" s="122"/>
      <c r="P188" s="123"/>
    </row>
    <row r="189" spans="2:16" ht="39.9" customHeight="1">
      <c r="B189" s="101"/>
      <c r="C189" s="102"/>
      <c r="D189" s="422"/>
      <c r="E189" s="423"/>
      <c r="F189" s="182" t="s">
        <v>429</v>
      </c>
      <c r="G189" s="182"/>
      <c r="H189" s="182"/>
      <c r="I189" s="120"/>
      <c r="J189" s="121"/>
      <c r="K189" s="121"/>
      <c r="L189" s="121"/>
      <c r="M189" s="121"/>
      <c r="N189" s="121"/>
      <c r="O189" s="122"/>
      <c r="P189" s="123"/>
    </row>
    <row r="190" spans="2:16" ht="39.9" customHeight="1">
      <c r="B190" s="103"/>
      <c r="C190" s="104"/>
      <c r="D190" s="428"/>
      <c r="E190" s="429"/>
      <c r="F190" s="182" t="s">
        <v>110</v>
      </c>
      <c r="G190" s="182"/>
      <c r="H190" s="182"/>
      <c r="I190" s="120"/>
      <c r="J190" s="121"/>
      <c r="K190" s="121"/>
      <c r="L190" s="121"/>
      <c r="M190" s="121"/>
      <c r="N190" s="121"/>
      <c r="O190" s="122"/>
      <c r="P190" s="123"/>
    </row>
    <row r="191" spans="2:16" ht="39.9" customHeight="1">
      <c r="B191" s="99" t="s">
        <v>107</v>
      </c>
      <c r="C191" s="100"/>
      <c r="D191" s="420">
        <v>1</v>
      </c>
      <c r="E191" s="421"/>
      <c r="F191" s="182" t="s">
        <v>5</v>
      </c>
      <c r="G191" s="182"/>
      <c r="H191" s="182"/>
      <c r="I191" s="120" t="s">
        <v>2525</v>
      </c>
      <c r="J191" s="121"/>
      <c r="K191" s="121"/>
      <c r="L191" s="121"/>
      <c r="M191" s="121"/>
      <c r="N191" s="121"/>
      <c r="O191" s="122"/>
      <c r="P191" s="123"/>
    </row>
    <row r="192" spans="2:16" ht="39.9" customHeight="1">
      <c r="B192" s="101"/>
      <c r="C192" s="102"/>
      <c r="D192" s="422"/>
      <c r="E192" s="423"/>
      <c r="F192" s="182" t="s">
        <v>108</v>
      </c>
      <c r="G192" s="182"/>
      <c r="H192" s="182"/>
      <c r="I192" s="120" t="s">
        <v>2526</v>
      </c>
      <c r="J192" s="121"/>
      <c r="K192" s="121"/>
      <c r="L192" s="121"/>
      <c r="M192" s="121"/>
      <c r="N192" s="121"/>
      <c r="O192" s="122"/>
      <c r="P192" s="123"/>
    </row>
    <row r="193" spans="2:16" ht="39.9" customHeight="1">
      <c r="B193" s="101"/>
      <c r="C193" s="102"/>
      <c r="D193" s="422"/>
      <c r="E193" s="423"/>
      <c r="F193" s="184" t="s">
        <v>110</v>
      </c>
      <c r="G193" s="184"/>
      <c r="H193" s="184"/>
      <c r="I193" s="120"/>
      <c r="J193" s="121"/>
      <c r="K193" s="121"/>
      <c r="L193" s="121"/>
      <c r="M193" s="121"/>
      <c r="N193" s="121"/>
      <c r="O193" s="122"/>
      <c r="P193" s="123"/>
    </row>
    <row r="194" spans="2:16" ht="39.9" customHeight="1">
      <c r="B194" s="101"/>
      <c r="C194" s="102"/>
      <c r="D194" s="420">
        <v>2</v>
      </c>
      <c r="E194" s="421"/>
      <c r="F194" s="182" t="s">
        <v>5</v>
      </c>
      <c r="G194" s="182"/>
      <c r="H194" s="182"/>
      <c r="I194" s="120"/>
      <c r="J194" s="121"/>
      <c r="K194" s="121"/>
      <c r="L194" s="121"/>
      <c r="M194" s="121"/>
      <c r="N194" s="121"/>
      <c r="O194" s="122"/>
      <c r="P194" s="123"/>
    </row>
    <row r="195" spans="2:16" ht="39.9" customHeight="1">
      <c r="B195" s="101"/>
      <c r="C195" s="102"/>
      <c r="D195" s="422"/>
      <c r="E195" s="423"/>
      <c r="F195" s="182" t="s">
        <v>108</v>
      </c>
      <c r="G195" s="182"/>
      <c r="H195" s="182"/>
      <c r="I195" s="120"/>
      <c r="J195" s="121"/>
      <c r="K195" s="121"/>
      <c r="L195" s="121"/>
      <c r="M195" s="121"/>
      <c r="N195" s="121"/>
      <c r="O195" s="122"/>
      <c r="P195" s="123"/>
    </row>
    <row r="196" spans="2:16" ht="39.9"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2511</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2510</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2510</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2527</v>
      </c>
      <c r="K222" s="189"/>
      <c r="L222" s="189"/>
      <c r="M222" s="189"/>
      <c r="N222" s="189"/>
      <c r="O222" s="189"/>
      <c r="P222" s="190"/>
    </row>
    <row r="223" spans="2:20" ht="20.100000000000001" customHeight="1">
      <c r="B223" s="152"/>
      <c r="C223" s="138"/>
      <c r="D223" s="138"/>
      <c r="E223" s="153"/>
      <c r="F223" s="182" t="s">
        <v>137</v>
      </c>
      <c r="G223" s="182"/>
      <c r="H223" s="182"/>
      <c r="I223" s="182"/>
      <c r="J223" s="415">
        <v>3</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2511</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22</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c r="I238" s="194"/>
      <c r="J238" s="194"/>
      <c r="K238" s="194">
        <v>1</v>
      </c>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12</v>
      </c>
      <c r="F241" s="391"/>
      <c r="G241" s="391"/>
      <c r="H241" s="194"/>
      <c r="I241" s="194"/>
      <c r="J241" s="194"/>
      <c r="K241" s="194">
        <v>12</v>
      </c>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6</v>
      </c>
      <c r="H259" s="391"/>
      <c r="I259" s="391"/>
      <c r="J259" s="194"/>
      <c r="K259" s="194"/>
      <c r="L259" s="194"/>
      <c r="M259" s="194">
        <v>6</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5</v>
      </c>
      <c r="H261" s="391"/>
      <c r="I261" s="391"/>
      <c r="J261" s="194"/>
      <c r="K261" s="194"/>
      <c r="L261" s="194"/>
      <c r="M261" s="194">
        <v>5</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c r="M295" s="209"/>
      <c r="N295" s="209"/>
      <c r="O295" s="209"/>
      <c r="P295" s="210"/>
    </row>
    <row r="296" spans="2:22" ht="20.100000000000001" customHeight="1">
      <c r="B296" s="359"/>
      <c r="C296" s="360"/>
      <c r="D296" s="360"/>
      <c r="E296" s="360"/>
      <c r="F296" s="361"/>
      <c r="G296" s="133" t="s">
        <v>456</v>
      </c>
      <c r="H296" s="149"/>
      <c r="I296" s="154"/>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2528</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2529</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2511</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2511</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2530</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2531</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2532</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2533</v>
      </c>
      <c r="J332" s="194"/>
      <c r="K332" s="194"/>
      <c r="L332" s="194"/>
      <c r="M332" s="154"/>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13.67</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100000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39000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25000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8000</v>
      </c>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t="s">
        <v>2534</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2535</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2536</v>
      </c>
      <c r="H357" s="189"/>
      <c r="I357" s="189"/>
      <c r="J357" s="189"/>
      <c r="K357" s="189"/>
      <c r="L357" s="189"/>
      <c r="M357" s="189"/>
      <c r="N357" s="189"/>
      <c r="O357" s="189"/>
      <c r="P357" s="190"/>
    </row>
    <row r="358" spans="2:20" ht="60" customHeight="1">
      <c r="B358" s="312" t="s">
        <v>221</v>
      </c>
      <c r="C358" s="187"/>
      <c r="D358" s="187"/>
      <c r="E358" s="187"/>
      <c r="F358" s="258"/>
      <c r="G358" s="188" t="s">
        <v>2537</v>
      </c>
      <c r="H358" s="189"/>
      <c r="I358" s="189"/>
      <c r="J358" s="189"/>
      <c r="K358" s="189"/>
      <c r="L358" s="189"/>
      <c r="M358" s="189"/>
      <c r="N358" s="189"/>
      <c r="O358" s="189"/>
      <c r="P358" s="190"/>
    </row>
    <row r="359" spans="2:20" ht="60" customHeight="1">
      <c r="B359" s="312" t="s">
        <v>224</v>
      </c>
      <c r="C359" s="187"/>
      <c r="D359" s="187"/>
      <c r="E359" s="187"/>
      <c r="F359" s="258"/>
      <c r="G359" s="188" t="s">
        <v>2538</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3</v>
      </c>
      <c r="I387" s="209"/>
      <c r="J387" s="209"/>
      <c r="K387" s="209"/>
      <c r="L387" s="209"/>
      <c r="M387" s="209"/>
      <c r="N387" s="209"/>
      <c r="O387" s="209"/>
      <c r="P387" s="62" t="s">
        <v>495</v>
      </c>
    </row>
    <row r="388" spans="1:20" ht="20.100000000000001" customHeight="1">
      <c r="B388" s="296"/>
      <c r="C388" s="297"/>
      <c r="D388" s="182" t="s">
        <v>250</v>
      </c>
      <c r="E388" s="182"/>
      <c r="F388" s="182"/>
      <c r="G388" s="182"/>
      <c r="H388" s="154">
        <v>19</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c r="I390" s="109"/>
      <c r="J390" s="109"/>
      <c r="K390" s="109"/>
      <c r="L390" s="109"/>
      <c r="M390" s="109"/>
      <c r="N390" s="109"/>
      <c r="O390" s="109"/>
      <c r="P390" s="50" t="s">
        <v>497</v>
      </c>
    </row>
    <row r="391" spans="1:20" ht="20.100000000000001" customHeight="1">
      <c r="B391" s="183"/>
      <c r="C391" s="182"/>
      <c r="D391" s="182" t="s">
        <v>253</v>
      </c>
      <c r="E391" s="182"/>
      <c r="F391" s="182"/>
      <c r="G391" s="182"/>
      <c r="H391" s="154">
        <v>3</v>
      </c>
      <c r="I391" s="109"/>
      <c r="J391" s="109"/>
      <c r="K391" s="109"/>
      <c r="L391" s="109"/>
      <c r="M391" s="109"/>
      <c r="N391" s="109"/>
      <c r="O391" s="109"/>
      <c r="P391" s="50" t="s">
        <v>497</v>
      </c>
    </row>
    <row r="392" spans="1:20" ht="20.100000000000001" customHeight="1">
      <c r="B392" s="183"/>
      <c r="C392" s="182"/>
      <c r="D392" s="182" t="s">
        <v>254</v>
      </c>
      <c r="E392" s="182"/>
      <c r="F392" s="182"/>
      <c r="G392" s="182"/>
      <c r="H392" s="154">
        <v>19</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v>2</v>
      </c>
      <c r="I395" s="109"/>
      <c r="J395" s="109"/>
      <c r="K395" s="109"/>
      <c r="L395" s="109"/>
      <c r="M395" s="109"/>
      <c r="N395" s="109"/>
      <c r="O395" s="109"/>
      <c r="P395" s="50" t="s">
        <v>497</v>
      </c>
    </row>
    <row r="396" spans="1:20" ht="20.100000000000001" customHeight="1">
      <c r="B396" s="281"/>
      <c r="C396" s="282"/>
      <c r="D396" s="182" t="s">
        <v>258</v>
      </c>
      <c r="E396" s="182"/>
      <c r="F396" s="182"/>
      <c r="G396" s="182"/>
      <c r="H396" s="154">
        <v>11</v>
      </c>
      <c r="I396" s="109"/>
      <c r="J396" s="109"/>
      <c r="K396" s="109"/>
      <c r="L396" s="109"/>
      <c r="M396" s="109"/>
      <c r="N396" s="109"/>
      <c r="O396" s="109"/>
      <c r="P396" s="50" t="s">
        <v>497</v>
      </c>
    </row>
    <row r="397" spans="1:20" ht="20.100000000000001" customHeight="1">
      <c r="B397" s="281"/>
      <c r="C397" s="282"/>
      <c r="D397" s="182" t="s">
        <v>259</v>
      </c>
      <c r="E397" s="182"/>
      <c r="F397" s="182"/>
      <c r="G397" s="182"/>
      <c r="H397" s="154">
        <v>7</v>
      </c>
      <c r="I397" s="109"/>
      <c r="J397" s="109"/>
      <c r="K397" s="109"/>
      <c r="L397" s="109"/>
      <c r="M397" s="109"/>
      <c r="N397" s="109"/>
      <c r="O397" s="109"/>
      <c r="P397" s="50" t="s">
        <v>497</v>
      </c>
    </row>
    <row r="398" spans="1:20" ht="20.100000000000001" customHeight="1">
      <c r="B398" s="281"/>
      <c r="C398" s="282"/>
      <c r="D398" s="182" t="s">
        <v>260</v>
      </c>
      <c r="E398" s="182"/>
      <c r="F398" s="182"/>
      <c r="G398" s="182"/>
      <c r="H398" s="154"/>
      <c r="I398" s="109"/>
      <c r="J398" s="109"/>
      <c r="K398" s="109"/>
      <c r="L398" s="109"/>
      <c r="M398" s="109"/>
      <c r="N398" s="109"/>
      <c r="O398" s="109"/>
      <c r="P398" s="50" t="s">
        <v>497</v>
      </c>
    </row>
    <row r="399" spans="1:20" ht="20.100000000000001" customHeight="1">
      <c r="B399" s="281"/>
      <c r="C399" s="282"/>
      <c r="D399" s="182" t="s">
        <v>261</v>
      </c>
      <c r="E399" s="182"/>
      <c r="F399" s="182"/>
      <c r="G399" s="182"/>
      <c r="H399" s="154"/>
      <c r="I399" s="109"/>
      <c r="J399" s="109"/>
      <c r="K399" s="109"/>
      <c r="L399" s="109"/>
      <c r="M399" s="109"/>
      <c r="N399" s="109"/>
      <c r="O399" s="109"/>
      <c r="P399" s="50" t="s">
        <v>497</v>
      </c>
    </row>
    <row r="400" spans="1:20" ht="20.100000000000001" customHeight="1">
      <c r="B400" s="283"/>
      <c r="C400" s="284"/>
      <c r="D400" s="182" t="s">
        <v>262</v>
      </c>
      <c r="E400" s="182"/>
      <c r="F400" s="182"/>
      <c r="G400" s="182"/>
      <c r="H400" s="154">
        <v>2</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20</v>
      </c>
      <c r="I402" s="109"/>
      <c r="J402" s="109"/>
      <c r="K402" s="109"/>
      <c r="L402" s="109"/>
      <c r="M402" s="109"/>
      <c r="N402" s="109"/>
      <c r="O402" s="109"/>
      <c r="P402" s="50" t="s">
        <v>497</v>
      </c>
    </row>
    <row r="403" spans="2:20" ht="20.100000000000001" customHeight="1">
      <c r="B403" s="183"/>
      <c r="C403" s="182"/>
      <c r="D403" s="182" t="s">
        <v>265</v>
      </c>
      <c r="E403" s="182"/>
      <c r="F403" s="182"/>
      <c r="G403" s="182"/>
      <c r="H403" s="154"/>
      <c r="I403" s="109"/>
      <c r="J403" s="109"/>
      <c r="K403" s="109"/>
      <c r="L403" s="109"/>
      <c r="M403" s="109"/>
      <c r="N403" s="109"/>
      <c r="O403" s="109"/>
      <c r="P403" s="50" t="s">
        <v>497</v>
      </c>
    </row>
    <row r="404" spans="2:20" ht="20.100000000000001" customHeight="1">
      <c r="B404" s="183"/>
      <c r="C404" s="182"/>
      <c r="D404" s="182" t="s">
        <v>266</v>
      </c>
      <c r="E404" s="182"/>
      <c r="F404" s="182"/>
      <c r="G404" s="182"/>
      <c r="H404" s="154"/>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86</v>
      </c>
      <c r="I409" s="209"/>
      <c r="J409" s="209"/>
      <c r="K409" s="209"/>
      <c r="L409" s="209"/>
      <c r="M409" s="209"/>
      <c r="N409" s="209"/>
      <c r="O409" s="209"/>
      <c r="P409" s="62" t="s">
        <v>503</v>
      </c>
    </row>
    <row r="410" spans="2:20" ht="20.100000000000001" customHeight="1">
      <c r="B410" s="183" t="s">
        <v>271</v>
      </c>
      <c r="C410" s="182"/>
      <c r="D410" s="182"/>
      <c r="E410" s="182"/>
      <c r="F410" s="182"/>
      <c r="G410" s="182"/>
      <c r="H410" s="154">
        <v>22</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 customHeight="1">
      <c r="B431" s="263"/>
      <c r="C431" s="185" t="s">
        <v>284</v>
      </c>
      <c r="D431" s="187"/>
      <c r="E431" s="187"/>
      <c r="F431" s="187"/>
      <c r="G431" s="258"/>
      <c r="H431" s="188" t="s">
        <v>2551</v>
      </c>
      <c r="I431" s="189"/>
      <c r="J431" s="189"/>
      <c r="K431" s="189"/>
      <c r="L431" s="189"/>
      <c r="M431" s="189"/>
      <c r="N431" s="189"/>
      <c r="O431" s="189"/>
      <c r="P431" s="190"/>
    </row>
    <row r="432" spans="1:20" ht="20.100000000000001" customHeight="1">
      <c r="B432" s="264"/>
      <c r="C432" s="185" t="s">
        <v>14</v>
      </c>
      <c r="D432" s="187"/>
      <c r="E432" s="187"/>
      <c r="F432" s="187"/>
      <c r="G432" s="258"/>
      <c r="H432" s="105" t="s">
        <v>2514</v>
      </c>
      <c r="I432" s="106"/>
      <c r="J432" s="48" t="s">
        <v>487</v>
      </c>
      <c r="K432" s="106" t="s">
        <v>2546</v>
      </c>
      <c r="L432" s="106"/>
      <c r="M432" s="48" t="s">
        <v>487</v>
      </c>
      <c r="N432" s="106" t="s">
        <v>2547</v>
      </c>
      <c r="O432" s="106"/>
      <c r="P432" s="107"/>
    </row>
    <row r="433" spans="2:16" ht="20.100000000000001" customHeight="1">
      <c r="B433" s="264"/>
      <c r="C433" s="126" t="s">
        <v>285</v>
      </c>
      <c r="D433" s="118"/>
      <c r="E433" s="119"/>
      <c r="F433" s="250" t="s">
        <v>286</v>
      </c>
      <c r="G433" s="251"/>
      <c r="H433" s="31">
        <v>8</v>
      </c>
      <c r="I433" s="48" t="s">
        <v>504</v>
      </c>
      <c r="J433" s="32">
        <v>30</v>
      </c>
      <c r="K433" s="48" t="s">
        <v>505</v>
      </c>
      <c r="L433" s="69" t="s">
        <v>450</v>
      </c>
      <c r="M433" s="32">
        <v>17</v>
      </c>
      <c r="N433" s="48" t="s">
        <v>504</v>
      </c>
      <c r="O433" s="36">
        <v>30</v>
      </c>
      <c r="P433" s="50" t="s">
        <v>505</v>
      </c>
    </row>
    <row r="434" spans="2:16" ht="20.100000000000001" customHeight="1">
      <c r="B434" s="264"/>
      <c r="C434" s="126"/>
      <c r="D434" s="118"/>
      <c r="E434" s="119"/>
      <c r="F434" s="250" t="s">
        <v>287</v>
      </c>
      <c r="G434" s="251"/>
      <c r="H434" s="44">
        <v>8</v>
      </c>
      <c r="I434" s="48" t="s">
        <v>504</v>
      </c>
      <c r="J434" s="45">
        <v>30</v>
      </c>
      <c r="K434" s="48" t="s">
        <v>505</v>
      </c>
      <c r="L434" s="69" t="s">
        <v>450</v>
      </c>
      <c r="M434" s="45">
        <v>17</v>
      </c>
      <c r="N434" s="48" t="s">
        <v>504</v>
      </c>
      <c r="O434" s="45">
        <v>30</v>
      </c>
      <c r="P434" s="50" t="s">
        <v>505</v>
      </c>
    </row>
    <row r="435" spans="2:16" ht="20.100000000000001" customHeight="1">
      <c r="B435" s="264"/>
      <c r="C435" s="126"/>
      <c r="D435" s="118"/>
      <c r="E435" s="119"/>
      <c r="F435" s="250" t="s">
        <v>288</v>
      </c>
      <c r="G435" s="251"/>
      <c r="H435" s="44">
        <v>8</v>
      </c>
      <c r="I435" s="48" t="s">
        <v>504</v>
      </c>
      <c r="J435" s="45">
        <v>30</v>
      </c>
      <c r="K435" s="48" t="s">
        <v>505</v>
      </c>
      <c r="L435" s="69" t="s">
        <v>450</v>
      </c>
      <c r="M435" s="45">
        <v>17</v>
      </c>
      <c r="N435" s="48" t="s">
        <v>504</v>
      </c>
      <c r="O435" s="45">
        <v>30</v>
      </c>
      <c r="P435" s="50" t="s">
        <v>505</v>
      </c>
    </row>
    <row r="436" spans="2:16" ht="39.9" customHeight="1">
      <c r="B436" s="264"/>
      <c r="C436" s="185" t="s">
        <v>289</v>
      </c>
      <c r="D436" s="187"/>
      <c r="E436" s="187"/>
      <c r="F436" s="187"/>
      <c r="G436" s="258"/>
      <c r="H436" s="188" t="s">
        <v>2539</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2510</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2540</v>
      </c>
      <c r="M469" s="121"/>
      <c r="N469" s="121"/>
      <c r="O469" s="122"/>
      <c r="P469" s="123"/>
    </row>
    <row r="470" spans="2:20" ht="20.100000000000001" customHeight="1">
      <c r="B470" s="148" t="s">
        <v>292</v>
      </c>
      <c r="C470" s="134"/>
      <c r="D470" s="134"/>
      <c r="E470" s="134"/>
      <c r="F470" s="134"/>
      <c r="G470" s="149"/>
      <c r="H470" s="194" t="s">
        <v>2510</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2540</v>
      </c>
      <c r="M472" s="121"/>
      <c r="N472" s="121"/>
      <c r="O472" s="122"/>
      <c r="P472" s="123"/>
    </row>
    <row r="473" spans="2:20" ht="20.100000000000001" customHeight="1" thickBot="1">
      <c r="B473" s="236" t="s">
        <v>293</v>
      </c>
      <c r="C473" s="237"/>
      <c r="D473" s="237"/>
      <c r="E473" s="237"/>
      <c r="F473" s="237"/>
      <c r="G473" s="237"/>
      <c r="H473" s="227" t="s">
        <v>2511</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2511</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2511</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2541</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2541</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2542</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2542</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2542</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2510</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2511</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2511</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2511</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2511</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52" zoomScaleNormal="85" zoomScaleSheetLayoutView="100" workbookViewId="0">
      <selection activeCell="H49" sqref="H49:I49"/>
    </sheetView>
  </sheetViews>
  <sheetFormatPr defaultColWidth="9" defaultRowHeight="13.2"/>
  <cols>
    <col min="1" max="1" width="5.6640625" style="17" customWidth="1"/>
    <col min="2" max="2" width="1.6640625" style="17" customWidth="1"/>
    <col min="3" max="21" width="5.6640625" style="17" customWidth="1"/>
    <col min="22" max="22" width="7.77734375" style="22" customWidth="1"/>
    <col min="23" max="23" width="47.6640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2499</v>
      </c>
      <c r="K4" s="509"/>
      <c r="L4" s="509"/>
      <c r="M4" s="508" t="s">
        <v>2500</v>
      </c>
      <c r="N4" s="509"/>
      <c r="O4" s="509"/>
      <c r="P4" s="509"/>
      <c r="Q4" s="509"/>
      <c r="R4" s="79" t="s">
        <v>2498</v>
      </c>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2384</v>
      </c>
      <c r="I9" s="507"/>
      <c r="J9" s="508" t="s">
        <v>2501</v>
      </c>
      <c r="K9" s="509"/>
      <c r="L9" s="509"/>
      <c r="M9" s="508" t="s">
        <v>2502</v>
      </c>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2384</v>
      </c>
      <c r="I19" s="507"/>
      <c r="J19" s="508" t="s">
        <v>2503</v>
      </c>
      <c r="K19" s="509"/>
      <c r="L19" s="509"/>
      <c r="M19" s="508" t="s">
        <v>2504</v>
      </c>
      <c r="N19" s="509"/>
      <c r="O19" s="509"/>
      <c r="P19" s="509"/>
      <c r="Q19" s="509"/>
      <c r="R19" s="79"/>
      <c r="S19" s="33" t="s">
        <v>2498</v>
      </c>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c r="I49" s="507"/>
      <c r="J49" s="508"/>
      <c r="K49" s="509"/>
      <c r="L49" s="509"/>
      <c r="M49" s="508"/>
      <c r="N49" s="509"/>
      <c r="O49" s="509"/>
      <c r="P49" s="509"/>
      <c r="Q49" s="509"/>
      <c r="R49" s="79"/>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28" zoomScaleNormal="85" zoomScaleSheetLayoutView="100" workbookViewId="0">
      <selection activeCell="P34" sqref="P34:U34"/>
    </sheetView>
  </sheetViews>
  <sheetFormatPr defaultColWidth="9" defaultRowHeight="13.2"/>
  <cols>
    <col min="1" max="40" width="3.6640625" style="17" customWidth="1"/>
    <col min="41" max="41" width="0.88671875" style="17" customWidth="1"/>
    <col min="42" max="42" width="3.6640625" style="17" customWidth="1"/>
    <col min="43" max="43" width="10.21875" style="24" customWidth="1"/>
    <col min="44" max="44" width="47.777343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c r="AF2" s="578"/>
      <c r="AG2" s="578"/>
      <c r="AH2" s="578"/>
      <c r="AI2" s="578"/>
      <c r="AJ2" s="578"/>
      <c r="AK2" s="578"/>
      <c r="AL2" s="578"/>
      <c r="AM2" s="578"/>
      <c r="AN2" s="579"/>
      <c r="AQ2" s="22" t="str">
        <f>IF($AE$2="","未記入","")</f>
        <v>未記入</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 customHeight="1">
      <c r="A7" s="404"/>
      <c r="B7" s="580" t="s">
        <v>367</v>
      </c>
      <c r="C7" s="580"/>
      <c r="D7" s="580"/>
      <c r="E7" s="580"/>
      <c r="F7" s="580"/>
      <c r="G7" s="580"/>
      <c r="H7" s="580"/>
      <c r="I7" s="580"/>
      <c r="J7" s="549" t="s">
        <v>2511</v>
      </c>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 customHeight="1">
      <c r="A8" s="404"/>
      <c r="B8" s="581" t="s">
        <v>368</v>
      </c>
      <c r="C8" s="581"/>
      <c r="D8" s="581"/>
      <c r="E8" s="581"/>
      <c r="F8" s="581"/>
      <c r="G8" s="581"/>
      <c r="H8" s="581"/>
      <c r="I8" s="581"/>
      <c r="J8" s="552" t="s">
        <v>2511</v>
      </c>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 customHeight="1">
      <c r="A10" s="404"/>
      <c r="B10" s="581" t="s">
        <v>370</v>
      </c>
      <c r="C10" s="581"/>
      <c r="D10" s="581"/>
      <c r="E10" s="581"/>
      <c r="F10" s="581"/>
      <c r="G10" s="581"/>
      <c r="H10" s="581"/>
      <c r="I10" s="581"/>
      <c r="J10" s="552" t="s">
        <v>2511</v>
      </c>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 customHeight="1">
      <c r="A11" s="404"/>
      <c r="B11" s="581" t="s">
        <v>371</v>
      </c>
      <c r="C11" s="581"/>
      <c r="D11" s="581"/>
      <c r="E11" s="581"/>
      <c r="F11" s="581"/>
      <c r="G11" s="581"/>
      <c r="H11" s="581"/>
      <c r="I11" s="581"/>
      <c r="J11" s="552" t="s">
        <v>2511</v>
      </c>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 customHeight="1">
      <c r="A12" s="404"/>
      <c r="B12" s="581" t="s">
        <v>372</v>
      </c>
      <c r="C12" s="581"/>
      <c r="D12" s="581"/>
      <c r="E12" s="581"/>
      <c r="F12" s="581"/>
      <c r="G12" s="581"/>
      <c r="H12" s="581"/>
      <c r="I12" s="581"/>
      <c r="J12" s="552" t="s">
        <v>2511</v>
      </c>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 customHeight="1">
      <c r="A13" s="404"/>
      <c r="B13" s="581" t="s">
        <v>373</v>
      </c>
      <c r="C13" s="581"/>
      <c r="D13" s="581"/>
      <c r="E13" s="581"/>
      <c r="F13" s="581"/>
      <c r="G13" s="581"/>
      <c r="H13" s="581"/>
      <c r="I13" s="581"/>
      <c r="J13" s="552" t="s">
        <v>2511</v>
      </c>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 customHeight="1" thickBot="1">
      <c r="A14" s="407"/>
      <c r="B14" s="408" t="s">
        <v>374</v>
      </c>
      <c r="C14" s="408"/>
      <c r="D14" s="408"/>
      <c r="E14" s="408"/>
      <c r="F14" s="408"/>
      <c r="G14" s="408"/>
      <c r="H14" s="408"/>
      <c r="I14" s="408"/>
      <c r="J14" s="555" t="s">
        <v>2510</v>
      </c>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 customHeight="1">
      <c r="A16" s="404"/>
      <c r="B16" s="580" t="s">
        <v>375</v>
      </c>
      <c r="C16" s="580"/>
      <c r="D16" s="580"/>
      <c r="E16" s="580"/>
      <c r="F16" s="580"/>
      <c r="G16" s="580"/>
      <c r="H16" s="580"/>
      <c r="I16" s="580"/>
      <c r="J16" s="549" t="s">
        <v>2511</v>
      </c>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 customHeight="1">
      <c r="A17" s="404"/>
      <c r="B17" s="581" t="s">
        <v>376</v>
      </c>
      <c r="C17" s="581"/>
      <c r="D17" s="581"/>
      <c r="E17" s="581"/>
      <c r="F17" s="581"/>
      <c r="G17" s="581"/>
      <c r="H17" s="581"/>
      <c r="I17" s="581"/>
      <c r="J17" s="552" t="s">
        <v>2511</v>
      </c>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 customHeight="1">
      <c r="A18" s="404"/>
      <c r="B18" s="581" t="s">
        <v>377</v>
      </c>
      <c r="C18" s="581"/>
      <c r="D18" s="581"/>
      <c r="E18" s="581"/>
      <c r="F18" s="581"/>
      <c r="G18" s="581"/>
      <c r="H18" s="581"/>
      <c r="I18" s="581"/>
      <c r="J18" s="552" t="s">
        <v>2511</v>
      </c>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 customHeight="1">
      <c r="A19" s="404"/>
      <c r="B19" s="581" t="s">
        <v>378</v>
      </c>
      <c r="C19" s="581"/>
      <c r="D19" s="581"/>
      <c r="E19" s="581"/>
      <c r="F19" s="581"/>
      <c r="G19" s="581"/>
      <c r="H19" s="581"/>
      <c r="I19" s="581"/>
      <c r="J19" s="552" t="s">
        <v>2511</v>
      </c>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 customHeight="1">
      <c r="A23" s="404"/>
      <c r="B23" s="581" t="s">
        <v>382</v>
      </c>
      <c r="C23" s="581"/>
      <c r="D23" s="581"/>
      <c r="E23" s="581"/>
      <c r="F23" s="581"/>
      <c r="G23" s="581"/>
      <c r="H23" s="581"/>
      <c r="I23" s="581"/>
      <c r="J23" s="552" t="s">
        <v>2511</v>
      </c>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 customHeight="1">
      <c r="A24" s="404"/>
      <c r="B24" s="581" t="s">
        <v>383</v>
      </c>
      <c r="C24" s="581"/>
      <c r="D24" s="581"/>
      <c r="E24" s="581"/>
      <c r="F24" s="581"/>
      <c r="G24" s="581"/>
      <c r="H24" s="581"/>
      <c r="I24" s="581"/>
      <c r="J24" s="552" t="s">
        <v>2511</v>
      </c>
      <c r="K24" s="553"/>
      <c r="L24" s="553"/>
      <c r="M24" s="553"/>
      <c r="N24" s="553"/>
      <c r="O24" s="554"/>
      <c r="P24" s="552"/>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 customHeight="1">
      <c r="A28" s="404"/>
      <c r="B28" s="581" t="s">
        <v>386</v>
      </c>
      <c r="C28" s="581"/>
      <c r="D28" s="581"/>
      <c r="E28" s="581"/>
      <c r="F28" s="581"/>
      <c r="G28" s="581"/>
      <c r="H28" s="581"/>
      <c r="I28" s="581"/>
      <c r="J28" s="552" t="s">
        <v>2511</v>
      </c>
      <c r="K28" s="553"/>
      <c r="L28" s="553"/>
      <c r="M28" s="553"/>
      <c r="N28" s="553"/>
      <c r="O28" s="554"/>
      <c r="P28" s="552"/>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 customHeight="1">
      <c r="A29" s="404"/>
      <c r="B29" s="581" t="s">
        <v>387</v>
      </c>
      <c r="C29" s="581"/>
      <c r="D29" s="581"/>
      <c r="E29" s="581"/>
      <c r="F29" s="581"/>
      <c r="G29" s="581"/>
      <c r="H29" s="581"/>
      <c r="I29" s="581"/>
      <c r="J29" s="552" t="s">
        <v>2511</v>
      </c>
      <c r="K29" s="553"/>
      <c r="L29" s="553"/>
      <c r="M29" s="553"/>
      <c r="N29" s="553"/>
      <c r="O29" s="554"/>
      <c r="P29" s="552"/>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 customHeight="1">
      <c r="A30" s="404"/>
      <c r="B30" s="581" t="s">
        <v>388</v>
      </c>
      <c r="C30" s="581"/>
      <c r="D30" s="581"/>
      <c r="E30" s="581"/>
      <c r="F30" s="581"/>
      <c r="G30" s="581"/>
      <c r="H30" s="581"/>
      <c r="I30" s="581"/>
      <c r="J30" s="552" t="s">
        <v>2511</v>
      </c>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 customHeight="1" thickBot="1">
      <c r="A31" s="407"/>
      <c r="B31" s="587" t="s">
        <v>389</v>
      </c>
      <c r="C31" s="587"/>
      <c r="D31" s="587"/>
      <c r="E31" s="587"/>
      <c r="F31" s="587"/>
      <c r="G31" s="587"/>
      <c r="H31" s="587"/>
      <c r="I31" s="587"/>
      <c r="J31" s="555" t="s">
        <v>2511</v>
      </c>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 customHeight="1">
      <c r="A33" s="404"/>
      <c r="B33" s="580" t="s">
        <v>390</v>
      </c>
      <c r="C33" s="580"/>
      <c r="D33" s="580"/>
      <c r="E33" s="580"/>
      <c r="F33" s="580"/>
      <c r="G33" s="580"/>
      <c r="H33" s="580"/>
      <c r="I33" s="580"/>
      <c r="J33" s="549" t="s">
        <v>2511</v>
      </c>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 customHeight="1">
      <c r="A34" s="404"/>
      <c r="B34" s="581" t="s">
        <v>391</v>
      </c>
      <c r="C34" s="581"/>
      <c r="D34" s="581"/>
      <c r="E34" s="581"/>
      <c r="F34" s="581"/>
      <c r="G34" s="581"/>
      <c r="H34" s="581"/>
      <c r="I34" s="581"/>
      <c r="J34" s="552" t="s">
        <v>2511</v>
      </c>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 customHeight="1" thickBot="1">
      <c r="A35" s="407"/>
      <c r="B35" s="586" t="s">
        <v>392</v>
      </c>
      <c r="C35" s="586"/>
      <c r="D35" s="586"/>
      <c r="E35" s="586"/>
      <c r="F35" s="586"/>
      <c r="G35" s="586"/>
      <c r="H35" s="586"/>
      <c r="I35" s="586"/>
      <c r="J35" s="555" t="s">
        <v>2511</v>
      </c>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2"/>
  <cols>
    <col min="1" max="1" width="2.6640625" style="2" customWidth="1"/>
    <col min="2" max="2" width="2.6640625" customWidth="1"/>
    <col min="3" max="3" width="8.88671875" customWidth="1"/>
    <col min="5" max="5" width="9.109375" customWidth="1"/>
    <col min="19" max="19" width="9" style="2"/>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2"/>
  <cols>
    <col min="1" max="1" width="2.6640625" style="16" customWidth="1"/>
    <col min="2" max="2" width="2.6640625" customWidth="1"/>
    <col min="6" max="8" width="9" style="15"/>
    <col min="9" max="9" width="9" style="16"/>
    <col min="16" max="16" width="10.21875" customWidth="1"/>
    <col min="32" max="32" width="10.21875" customWidth="1"/>
    <col min="48" max="48" width="10.2187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 yamada</dc:creator>
  <cp:lastModifiedBy>muraya misu</cp:lastModifiedBy>
  <cp:lastPrinted>2021-03-04T10:23:32Z</cp:lastPrinted>
  <dcterms:created xsi:type="dcterms:W3CDTF">2020-12-23T05:28:24Z</dcterms:created>
  <dcterms:modified xsi:type="dcterms:W3CDTF">2021-08-24T03:52:17Z</dcterms:modified>
</cp:coreProperties>
</file>