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ibounotsubomi.fs.fj-cloud.net/dav/株式会社 青山/希望のつぼみ/有料老人ホーム現況報告/かぐら岡（令和３年度）/"/>
    </mc:Choice>
  </mc:AlternateContent>
  <xr:revisionPtr revIDLastSave="0" documentId="13_ncr:1_{4EE4BBB6-8D1A-4368-9948-806435402FC6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10" yWindow="-110" windowWidth="19420" windowHeight="1042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519BDF14-760A-48ED-8DB3-A9DE471AA5A3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<sst xmlns="http://schemas.openxmlformats.org/spreadsheetml/2006/main" count="2971" uniqueCount="2562">
  <si>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</si>
  <si>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</si>
  <si>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</si>
  <si>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</si>
  <si>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</si>
  <si>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</si>
  <si>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</si>
  <si>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</si>
  <si>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</si>
  <si>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</si>
  <si>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</si>
  <si>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</si>
  <si>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</si>
  <si>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</si>
  <si>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</si>
  <si>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</si>
  <si>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</si>
  <si>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</si>
  <si>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</si>
  <si>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</si>
  <si>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</si>
  <si>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</si>
  <si>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</si>
  <si>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</si>
  <si>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</si>
  <si>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</si>
  <si>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</si>
  <si>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</si>
  <si>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</si>
  <si>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</si>
  <si>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</si>
  <si>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</si>
  <si>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</si>
  <si>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</si>
  <si>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</si>
  <si>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</si>
  <si>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</si>
  <si>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</si>
  <si>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</si>
  <si>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</si>
  <si>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</si>
  <si>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</si>
  <si>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</si>
  <si>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</si>
  <si>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</si>
  <si>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</si>
  <si>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</si>
  <si>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</si>
  <si>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</si>
  <si>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</si>
  <si>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</si>
  <si>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</si>
  <si>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</si>
  <si>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</si>
  <si>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</si>
  <si>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</si>
  <si>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</si>
  <si>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</si>
  <si>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</si>
  <si>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</si>
  <si>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</si>
  <si>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</si>
  <si>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</si>
  <si>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</si>
  <si>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</si>
  <si>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</si>
  <si>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</si>
  <si>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</si>
  <si>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</si>
  <si>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</si>
  <si>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</si>
  <si>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</si>
  <si>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</si>
  <si>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</si>
  <si>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</si>
  <si>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</si>
  <si>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</si>
  <si>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</si>
  <si>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</si>
  <si>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</si>
  <si>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</si>
  <si>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</si>
  <si>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</si>
  <si>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</si>
  <si>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</si>
  <si>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</si>
  <si>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</si>
  <si>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</si>
  <si>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</si>
  <si>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</si>
  <si>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</si>
  <si>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</si>
  <si>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</si>
  <si>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</si>
  <si>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</si>
  <si>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</si>
  <si>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</si>
  <si>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</si>
  <si>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</si>
  <si>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</si>
  <si>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</si>
  <si>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</si>
  <si>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</si>
  <si>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</si>
  <si>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</si>
  <si>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</si>
  <si>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</si>
  <si>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</si>
  <si>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</si>
  <si>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</si>
  <si>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</si>
  <si>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</si>
  <si>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</si>
  <si>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</si>
  <si>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</si>
  <si>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</si>
  <si>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</si>
  <si>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</si>
  <si>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</si>
  <si>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</si>
  <si>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</si>
  <si>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</si>
  <si>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</si>
  <si>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</si>
  <si>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</si>
  <si>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</si>
  <si>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</si>
  <si>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</si>
  <si>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</si>
  <si>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</si>
  <si>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</si>
  <si>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</si>
  <si>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</si>
  <si>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</si>
  <si>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</si>
  <si>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</si>
  <si>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</si>
  <si>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</si>
  <si>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</si>
  <si>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</si>
  <si>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</si>
  <si>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</si>
  <si>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</si>
  <si>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</si>
  <si>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</si>
  <si>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</si>
  <si>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</si>
  <si>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</si>
  <si>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</si>
  <si>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</si>
  <si>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</si>
  <si>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</si>
  <si>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</si>
  <si>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</si>
  <si>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</si>
  <si>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</si>
  <si>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</si>
  <si>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</si>
  <si>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</si>
  <si>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</si>
  <si>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</si>
  <si>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</si>
  <si>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</si>
  <si>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</si>
  <si>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</si>
  <si>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</si>
  <si>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</si>
  <si>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</si>
  <si>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</si>
  <si>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</si>
  <si>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</si>
  <si>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</si>
  <si>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</si>
  <si>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</si>
  <si>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</si>
  <si>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</si>
  <si>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</si>
  <si>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</si>
  <si>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</si>
  <si>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</si>
  <si>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</si>
  <si>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</si>
  <si>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</si>
  <si>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</si>
  <si>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</si>
  <si>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</si>
  <si>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</si>
  <si>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</si>
  <si>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</si>
  <si>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</si>
  <si>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</si>
  <si>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</si>
  <si>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</si>
  <si>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</si>
  <si>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</si>
  <si>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</si>
  <si>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</si>
  <si>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</si>
  <si>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</si>
  <si>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</si>
  <si>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</si>
  <si>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</si>
  <si>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</si>
  <si>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</si>
  <si>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</si>
  <si>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</si>
  <si>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</si>
  <si>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</si>
  <si>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</si>
  <si>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</si>
  <si>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</si>
  <si>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</si>
  <si>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</si>
  <si>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</si>
  <si>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</si>
  <si>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</si>
  <si>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</si>
  <si>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</si>
  <si>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</si>
  <si>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</si>
  <si>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</si>
  <si>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</si>
  <si>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</si>
  <si>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</si>
  <si>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</si>
  <si>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</si>
  <si>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</si>
  <si>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</si>
  <si>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</si>
  <si>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</si>
  <si>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</si>
  <si>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</si>
  <si>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</si>
  <si>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</si>
  <si>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</si>
  <si>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</si>
  <si>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</si>
  <si>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</si>
  <si>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</si>
  <si>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</si>
  <si>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</si>
  <si>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</si>
  <si>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</si>
  <si>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</si>
  <si>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</si>
  <si>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</si>
  <si>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</si>
  <si>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</si>
  <si>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</si>
  <si>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</si>
  <si>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</si>
  <si>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</si>
  <si>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</si>
  <si>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</si>
  <si>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</si>
  <si>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</si>
  <si>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</si>
  <si>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</si>
  <si>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</si>
  <si>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</si>
  <si>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</si>
  <si>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</si>
  <si>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</si>
  <si>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</si>
  <si>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</si>
  <si>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</si>
  <si>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</si>
  <si>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</si>
  <si>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</si>
  <si>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</si>
  <si>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</si>
  <si>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</si>
  <si>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</si>
  <si>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</si>
  <si>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</si>
  <si>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</si>
  <si>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</si>
  <si>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</si>
  <si>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</si>
  <si>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</si>
  <si>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</si>
  <si>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</si>
  <si>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</si>
  <si>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</si>
  <si>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</si>
  <si>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</si>
  <si>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</si>
  <si>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</si>
  <si>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</si>
  <si>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</si>
  <si>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</si>
  <si>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</si>
  <si>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</si>
  <si>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</si>
  <si>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</si>
  <si>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</si>
  <si>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</si>
  <si>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</si>
  <si>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</si>
  <si>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</si>
  <si>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</si>
  <si>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</si>
  <si>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</si>
  <si>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</si>
  <si>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</si>
  <si>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</si>
  <si>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</si>
  <si>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</si>
  <si>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</si>
  <si>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</si>
  <si>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</si>
  <si>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</si>
  <si>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</si>
  <si>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</si>
  <si>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</si>
  <si>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</si>
  <si>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</si>
  <si>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</si>
  <si>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</si>
  <si>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</si>
  <si>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</si>
  <si>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</si>
  <si>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</si>
  <si>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</si>
  <si>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</si>
  <si>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</si>
  <si>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</si>
  <si>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</si>
  <si>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</si>
  <si>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</si>
  <si>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</si>
  <si>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</si>
  <si>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</si>
  <si>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</si>
  <si>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</si>
  <si>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</si>
  <si>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</si>
  <si>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</si>
  <si>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</si>
  <si>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</si>
  <si>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</si>
  <si>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</si>
  <si>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</si>
  <si>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</si>
  <si>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</si>
  <si>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</si>
  <si>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</si>
  <si>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</si>
  <si>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</si>
  <si>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</si>
  <si>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</si>
  <si>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</si>
  <si>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</si>
  <si>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</si>
  <si>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</si>
  <si>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</si>
  <si>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</si>
  <si>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</si>
  <si>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</si>
  <si>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</si>
  <si>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</si>
  <si>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</si>
  <si>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</si>
  <si>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</si>
  <si>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</si>
  <si>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</si>
  <si>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</si>
  <si>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</si>
  <si>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</si>
  <si>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</si>
  <si>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</si>
  <si>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</si>
  <si>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</si>
  <si>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</si>
  <si>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</si>
  <si>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</si>
  <si>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</si>
  <si>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</si>
  <si>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</si>
  <si>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</si>
  <si>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</si>
  <si>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</si>
  <si>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</si>
  <si>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</si>
  <si>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</si>
  <si>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</si>
  <si>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</si>
  <si>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</si>
  <si>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</si>
  <si>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</si>
  <si>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</si>
  <si>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</si>
  <si>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</si>
  <si>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</si>
  <si>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</si>
  <si>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</si>
  <si>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</si>
  <si>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</si>
  <si>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</si>
  <si>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</si>
  <si>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</si>
  <si>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</si>
  <si>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</si>
  <si>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</si>
  <si>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</si>
  <si>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</si>
  <si>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</si>
  <si>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</si>
  <si>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</si>
  <si>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</si>
  <si>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</si>
  <si>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</si>
  <si>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</si>
  <si>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</si>
  <si>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</si>
  <si>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</si>
  <si>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</si>
  <si>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</si>
  <si>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</si>
  <si>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</si>
  <si>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</si>
  <si>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</si>
  <si>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</si>
  <si>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</si>
  <si>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</si>
  <si>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</si>
  <si>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</si>
  <si>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</si>
  <si>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</si>
  <si>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</si>
  <si>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</si>
  <si>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</si>
  <si>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</si>
  <si>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</si>
  <si>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</si>
  <si>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</si>
  <si>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</si>
  <si>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</si>
  <si>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</si>
  <si>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</si>
  <si>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</si>
  <si>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</si>
  <si>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</si>
  <si>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</si>
  <si>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</si>
  <si>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</si>
  <si>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</si>
  <si>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</si>
  <si>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</si>
  <si>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</si>
  <si>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</si>
  <si>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</si>
  <si>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</si>
  <si>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</si>
  <si>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</si>
  <si>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</si>
  <si>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</si>
  <si>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</si>
  <si>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</si>
  <si>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</si>
  <si>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</si>
  <si>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</si>
  <si>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</si>
  <si>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</si>
  <si>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</si>
  <si>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</si>
  <si>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</si>
  <si>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</si>
  <si>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</si>
  <si>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</si>
  <si>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</si>
  <si>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</si>
  <si>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</si>
  <si>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</si>
  <si>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</si>
  <si>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</si>
  <si>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</si>
  <si>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</si>
  <si>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</si>
  <si>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</si>
  <si>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</si>
  <si>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</si>
  <si>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</si>
  <si>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</si>
  <si>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</si>
  <si>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</si>
  <si>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</si>
  <si>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</si>
  <si>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</si>
  <si>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</si>
  <si>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</si>
  <si>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</si>
  <si>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</si>
  <si>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</si>
  <si>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</si>
  <si>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</si>
  <si>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</si>
  <si>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</si>
  <si>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</si>
  <si>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</si>
  <si>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</si>
  <si>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</si>
  <si>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</si>
  <si>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</si>
  <si>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</si>
  <si>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</si>
  <si>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</si>
  <si>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</si>
  <si>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</si>
  <si>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</si>
  <si>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</si>
  <si>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</si>
  <si>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</si>
  <si>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</si>
  <si>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</si>
  <si>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</si>
  <si>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</si>
  <si>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</si>
  <si>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</si>
  <si>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</si>
  <si>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</si>
  <si>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</si>
  <si>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</si>
  <si>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</si>
  <si>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</si>
  <si>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</si>
  <si>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</si>
  <si>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</si>
  <si>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</si>
  <si>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</si>
  <si>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</si>
  <si>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</si>
  <si>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</si>
  <si>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</si>
  <si>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</si>
  <si>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</si>
  <si>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</si>
  <si>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</si>
  <si>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</si>
  <si>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</si>
  <si>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</si>
  <si>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</si>
  <si>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</si>
  <si>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</si>
  <si>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</si>
  <si>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</si>
  <si>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</si>
  <si>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</si>
  <si>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</si>
  <si>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</si>
  <si>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</si>
  <si>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</si>
  <si>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</si>
  <si>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</si>
  <si>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</si>
  <si>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</si>
  <si>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</si>
  <si>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</si>
  <si>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</si>
  <si>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</si>
  <si>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</si>
  <si>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</si>
  <si>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</si>
  <si>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</si>
  <si>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</si>
  <si>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</si>
  <si>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</si>
  <si>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</si>
  <si>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</si>
  <si>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</si>
  <si>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</si>
  <si>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</si>
  <si>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</si>
  <si>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</si>
  <si>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</si>
  <si>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</si>
  <si>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</si>
  <si>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</si>
  <si>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</si>
  <si>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</si>
  <si>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</si>
  <si>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</si>
  <si>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</si>
  <si>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</si>
  <si>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</si>
  <si>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</si>
  <si>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</si>
  <si>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</si>
  <si>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</si>
  <si>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</si>
  <si>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</si>
  <si>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</si>
  <si>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</si>
  <si>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</si>
  <si>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</si>
  <si>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</si>
  <si>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</si>
  <si>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</si>
  <si>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</si>
  <si>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</si>
  <si>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</si>
  <si>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</si>
  <si>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</si>
  <si>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</si>
  <si>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</si>
  <si>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</si>
  <si>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</si>
  <si>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</si>
  <si>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</si>
  <si>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</si>
  <si>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</si>
  <si>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</si>
  <si>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</si>
  <si>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</si>
  <si>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</si>
  <si>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</si>
  <si>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</si>
  <si>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</si>
  <si>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</si>
  <si>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</si>
  <si>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</si>
  <si>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</si>
  <si>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</si>
  <si>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</si>
  <si>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</si>
  <si>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</si>
  <si>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</si>
  <si>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</si>
  <si>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</si>
  <si>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</si>
  <si>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</si>
  <si>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</si>
  <si>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</si>
  <si>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</si>
  <si>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</si>
  <si>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</si>
  <si>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</si>
  <si>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</si>
  <si>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</si>
  <si>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</si>
  <si>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</si>
  <si>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</si>
  <si>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</si>
  <si>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</si>
  <si>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</si>
  <si>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</si>
  <si>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</si>
  <si>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</si>
  <si>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</si>
  <si>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</si>
  <si>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</si>
  <si>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</si>
  <si>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</si>
  <si>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</si>
  <si>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</si>
  <si>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</si>
  <si>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</si>
  <si>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</si>
  <si>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</si>
  <si>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</si>
  <si>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</si>
  <si>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</si>
  <si>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</si>
  <si>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</si>
  <si>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</si>
  <si>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</si>
  <si>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</si>
  <si>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</si>
  <si>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</si>
  <si>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</si>
  <si>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</si>
  <si>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</si>
  <si>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</si>
  <si>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</si>
  <si>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</si>
  <si>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</si>
  <si>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</si>
  <si>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</si>
  <si>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</si>
  <si>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</si>
  <si>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</si>
  <si>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</si>
  <si>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</si>
  <si>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</si>
  <si>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</si>
  <si>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</si>
  <si>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</si>
  <si>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</si>
  <si>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</si>
  <si>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</si>
  <si>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</si>
  <si>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</si>
  <si>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</si>
  <si>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</si>
  <si>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</si>
  <si>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</si>
  <si>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</si>
  <si>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</si>
  <si>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</si>
  <si>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</si>
  <si>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</si>
  <si>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</si>
  <si>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</si>
  <si>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</si>
  <si>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</si>
  <si>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</si>
  <si>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</si>
  <si>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</si>
  <si>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</si>
  <si>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</si>
  <si>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</si>
  <si>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</si>
  <si>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</si>
  <si>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</si>
  <si>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</si>
  <si>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</si>
  <si>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</si>
  <si>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</si>
  <si>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</si>
  <si>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</si>
  <si>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</si>
  <si>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</si>
  <si>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</si>
  <si>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</si>
  <si>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</si>
  <si>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</si>
  <si>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</si>
  <si>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</si>
  <si>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</si>
  <si>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</si>
  <si>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</si>
  <si>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</si>
  <si>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</si>
  <si>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</si>
  <si>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</si>
  <si>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</si>
  <si>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</si>
  <si>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</si>
  <si>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</si>
  <si>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</si>
  <si>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</si>
  <si>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</si>
  <si>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</si>
  <si>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</si>
  <si>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</si>
  <si>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</si>
  <si>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</si>
  <si>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</si>
  <si>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</si>
  <si>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</si>
  <si>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</si>
  <si>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</si>
  <si>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</si>
  <si>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</si>
  <si>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</si>
  <si>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</si>
  <si>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</si>
  <si>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</si>
  <si>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</si>
  <si>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</si>
  <si>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</si>
  <si>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</si>
  <si>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</si>
  <si>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</si>
  <si>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</si>
  <si>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</si>
  <si>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</si>
  <si>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</si>
  <si>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</si>
  <si>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</si>
  <si>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</si>
  <si>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</si>
  <si>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</si>
  <si>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</si>
  <si>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</si>
  <si>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</si>
  <si>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</si>
  <si>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</si>
  <si>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</si>
  <si>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</si>
  <si>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</si>
  <si>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</si>
  <si>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</si>
  <si>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</si>
  <si>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</si>
  <si>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</si>
  <si>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</si>
  <si>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</si>
  <si>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</si>
  <si>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</si>
  <si>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</si>
  <si>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</si>
  <si>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</si>
  <si>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</si>
  <si>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</si>
  <si>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</si>
  <si>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</si>
  <si>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</si>
  <si>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</si>
  <si>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</si>
  <si>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</si>
  <si>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</si>
  <si>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</si>
  <si>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</si>
  <si>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</si>
  <si>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</si>
  <si>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</si>
  <si>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</si>
  <si>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</si>
  <si>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</si>
  <si>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</si>
  <si>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</si>
  <si>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</si>
  <si>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</si>
  <si>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</si>
  <si>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</si>
  <si>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</si>
  <si>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</si>
  <si>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</si>
  <si>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</si>
  <si>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</si>
  <si>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</si>
  <si>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</si>
  <si>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</si>
  <si>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</si>
  <si>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</si>
  <si>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</si>
  <si>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</si>
  <si>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</si>
  <si>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</si>
  <si>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</si>
  <si>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</si>
  <si>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</si>
  <si>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</si>
  <si>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</si>
  <si>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</si>
  <si>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</si>
  <si>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</si>
  <si>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</si>
  <si>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</si>
  <si>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</si>
  <si>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</si>
  <si>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</si>
  <si>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</si>
  <si>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</si>
  <si>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</si>
  <si>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</si>
  <si>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</si>
  <si>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</si>
  <si>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</si>
  <si>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</si>
  <si>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</si>
  <si>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</si>
  <si>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</si>
  <si>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</si>
  <si>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</si>
  <si>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</si>
  <si>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</si>
  <si>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</si>
  <si>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</si>
  <si>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</si>
  <si>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</si>
  <si>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</si>
  <si>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</si>
  <si>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</si>
  <si>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</si>
  <si>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</si>
  <si>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</si>
  <si>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</si>
  <si>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</si>
  <si>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</si>
  <si>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</si>
  <si>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</si>
  <si>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</si>
  <si>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</si>
  <si>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</si>
  <si>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</si>
  <si>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</si>
  <si>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</si>
  <si>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</si>
  <si>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</si>
  <si>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</si>
  <si>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</si>
  <si>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</si>
  <si>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</si>
  <si>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</si>
  <si>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</si>
  <si>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</si>
  <si>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</si>
  <si>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</si>
  <si>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</si>
  <si>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</si>
  <si>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</si>
  <si>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</si>
  <si>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</si>
  <si>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</si>
  <si>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</si>
  <si>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</si>
  <si>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</si>
  <si>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</si>
  <si>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</si>
  <si>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</si>
  <si>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</si>
  <si>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</si>
  <si>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</si>
  <si>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</si>
  <si>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</si>
  <si>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</si>
  <si>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</si>
  <si>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</si>
  <si>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</si>
  <si>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</si>
  <si>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</si>
  <si>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</si>
  <si>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</si>
  <si>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</si>
  <si>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</si>
  <si>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</si>
  <si>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</si>
  <si>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</si>
  <si>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</si>
  <si>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</si>
  <si>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</si>
  <si>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</si>
  <si>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</si>
  <si>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</si>
  <si>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</si>
  <si>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</si>
  <si>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</si>
  <si>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</si>
  <si>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</si>
  <si>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</si>
  <si>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</si>
  <si>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</si>
  <si>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</si>
  <si>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</si>
  <si>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</si>
  <si>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</si>
  <si>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</si>
  <si>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</si>
  <si>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</si>
  <si>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</si>
  <si>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</si>
  <si>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</si>
  <si>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</si>
  <si>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</si>
  <si>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</si>
  <si>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</si>
  <si>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</si>
  <si>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</si>
  <si>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</si>
  <si>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</si>
  <si>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</si>
  <si>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</si>
  <si>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</si>
  <si>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</si>
  <si>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</si>
  <si>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</si>
  <si>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</si>
  <si>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</si>
  <si>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</si>
  <si>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</si>
  <si>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</si>
  <si>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</si>
  <si>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</si>
  <si>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</si>
  <si>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</si>
  <si>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</si>
  <si>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</si>
  <si>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</si>
  <si>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</si>
  <si>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</si>
  <si>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</si>
  <si>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</si>
  <si>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</si>
  <si>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</si>
  <si>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</si>
  <si>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</si>
  <si>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</si>
  <si>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</si>
  <si>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</si>
  <si>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</si>
  <si>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</si>
  <si>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</si>
  <si>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</si>
  <si>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</si>
  <si>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</si>
  <si>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</si>
  <si>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</si>
  <si>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</si>
  <si>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</si>
  <si>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</si>
  <si>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</si>
  <si>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</si>
  <si>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</si>
  <si>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</si>
  <si>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</si>
  <si>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</si>
  <si>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</si>
  <si>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</si>
  <si>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</si>
  <si>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</si>
  <si>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</si>
  <si>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</si>
  <si>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</si>
  <si>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</si>
  <si>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</si>
  <si>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</si>
  <si>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</si>
  <si>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</si>
  <si>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</si>
  <si>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</si>
  <si>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</si>
  <si>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</si>
  <si>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</si>
  <si>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</si>
  <si>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</si>
  <si>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</si>
  <si>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</si>
  <si>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</si>
  <si>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</si>
  <si>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</si>
  <si>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</si>
  <si>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</si>
  <si>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</si>
  <si>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</si>
  <si>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</si>
  <si>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</si>
  <si>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</si>
  <si>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</si>
  <si>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</si>
  <si>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</si>
  <si>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</si>
  <si>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</si>
  <si>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</si>
  <si>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</si>
  <si>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</si>
  <si>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</si>
  <si>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</si>
  <si>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</si>
  <si>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</si>
  <si>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</si>
  <si>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</si>
  <si>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</si>
  <si>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</si>
  <si>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</si>
  <si>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</si>
  <si>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</si>
  <si>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</si>
  <si>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</si>
  <si>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</si>
  <si>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</si>
  <si>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</si>
  <si>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</si>
  <si>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</si>
  <si>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</si>
  <si>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</si>
  <si>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</si>
  <si>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</si>
  <si>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</si>
  <si>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</si>
  <si>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</si>
  <si>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</si>
  <si>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</si>
  <si>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</si>
  <si>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</si>
  <si>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</si>
  <si>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</si>
  <si>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</si>
  <si>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</si>
  <si>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</si>
  <si>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</si>
  <si>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</si>
  <si>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</si>
  <si>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</si>
  <si>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</si>
  <si>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</si>
  <si>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</si>
  <si>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</si>
  <si>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</si>
  <si>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</si>
  <si>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</si>
  <si>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</si>
  <si>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</si>
  <si>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</si>
  <si>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</si>
  <si>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</si>
  <si>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</si>
  <si>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</si>
  <si>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</si>
  <si>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</si>
  <si>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</si>
  <si>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</si>
  <si>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</si>
  <si>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</si>
  <si>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</si>
  <si>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</si>
  <si>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</si>
  <si>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</si>
  <si>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</si>
  <si>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</si>
  <si>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</si>
  <si>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</si>
  <si>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</si>
  <si>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</si>
  <si>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</si>
  <si>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</si>
  <si>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</si>
  <si>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</si>
  <si>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</si>
  <si>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</si>
  <si>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</si>
  <si>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</si>
  <si>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</si>
  <si>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</si>
  <si>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</si>
  <si>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</si>
  <si>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</si>
  <si>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</si>
  <si>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</si>
  <si>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</si>
  <si>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</si>
  <si>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</si>
  <si>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</si>
  <si>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</si>
  <si>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</si>
  <si>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</si>
  <si>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</si>
  <si>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</si>
  <si>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</si>
  <si>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</si>
  <si>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</si>
  <si>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</si>
  <si>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</si>
  <si>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</si>
  <si>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</si>
  <si>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</si>
  <si>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</si>
  <si>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</si>
  <si>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</si>
  <si>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</si>
  <si>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</si>
  <si>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</si>
  <si>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</si>
  <si>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</si>
  <si>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</si>
  <si>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</si>
  <si>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</si>
  <si>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</si>
  <si>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</si>
  <si>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</si>
  <si>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</si>
  <si>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</si>
  <si>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</si>
  <si>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</si>
  <si>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</si>
  <si>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</si>
  <si>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</si>
  <si>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</si>
  <si>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</si>
  <si>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</si>
  <si>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</si>
  <si>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</si>
  <si>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</si>
  <si>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</si>
  <si>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</si>
  <si>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</si>
  <si>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</si>
  <si>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</si>
  <si>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</si>
  <si>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</si>
  <si>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</si>
  <si>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</si>
  <si>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</si>
  <si>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</si>
  <si>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</si>
  <si>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</si>
  <si>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</si>
  <si>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</si>
  <si>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</si>
  <si>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</si>
  <si>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</si>
  <si>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</si>
  <si>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</si>
  <si>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</si>
  <si>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</si>
  <si>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</si>
  <si>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</si>
  <si>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</si>
  <si>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</si>
  <si>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</si>
  <si>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</si>
  <si>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</si>
  <si>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</si>
  <si>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</si>
  <si>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</si>
  <si>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</si>
  <si>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</si>
  <si>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</si>
  <si>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</si>
  <si>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</si>
  <si>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</si>
  <si>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</si>
  <si>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</si>
  <si>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</si>
  <si>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</si>
  <si>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</si>
  <si>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</si>
  <si>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</si>
  <si>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</si>
  <si>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</si>
  <si>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</si>
  <si>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</si>
  <si>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</si>
  <si>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</si>
  <si>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</si>
  <si>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</si>
  <si>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</si>
  <si>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</si>
  <si>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</si>
  <si>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</si>
  <si>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</si>
  <si>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</si>
  <si>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</si>
  <si>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</si>
  <si>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</si>
  <si>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</si>
  <si>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</si>
  <si>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</si>
  <si>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</si>
  <si>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</si>
  <si>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</si>
  <si>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</si>
  <si>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</si>
  <si>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</si>
  <si>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</si>
  <si>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</si>
  <si>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</si>
  <si>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</si>
  <si>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</si>
  <si>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</si>
  <si>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</si>
  <si>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</si>
  <si>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</si>
  <si>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</si>
  <si>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</si>
  <si>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</si>
  <si>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</si>
  <si>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</si>
  <si>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</si>
  <si>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</si>
  <si>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</si>
  <si>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</si>
  <si>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</si>
  <si>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</si>
  <si>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</si>
  <si>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</si>
  <si>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</si>
  <si>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</si>
  <si>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</si>
  <si>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</si>
  <si>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</si>
  <si>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</si>
  <si>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</si>
  <si>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</si>
  <si>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</si>
  <si>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</si>
  <si>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</si>
  <si>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</si>
  <si>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</si>
  <si>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</si>
  <si>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</si>
  <si>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</si>
  <si>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</si>
  <si>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</si>
  <si>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</si>
  <si>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</si>
  <si>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</si>
  <si>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</si>
  <si>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</si>
  <si>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</si>
  <si>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</si>
  <si>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</si>
  <si>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</si>
  <si>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</si>
  <si>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</si>
  <si>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</si>
  <si>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</si>
  <si>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</si>
  <si>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</si>
  <si>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</si>
  <si>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</si>
  <si>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</si>
  <si>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</si>
  <si>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</si>
  <si>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</si>
  <si>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</si>
  <si>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</si>
  <si>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</si>
  <si>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</si>
  <si>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</si>
  <si>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</si>
  <si>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</si>
  <si>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</si>
  <si>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</si>
  <si>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</si>
  <si>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</si>
  <si>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</si>
  <si>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</si>
  <si>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</si>
  <si>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</si>
  <si>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</si>
  <si>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</si>
  <si>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</si>
  <si>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</si>
  <si>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</si>
  <si>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</si>
  <si>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</si>
  <si>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</si>
  <si>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</si>
  <si>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</si>
  <si>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</si>
  <si>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</si>
  <si>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</si>
  <si>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</si>
  <si>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</si>
  <si>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</si>
  <si>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</si>
  <si>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</si>
  <si>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</si>
  <si>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</si>
  <si>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</si>
  <si>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</si>
  <si>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</si>
  <si>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</si>
  <si>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</si>
  <si>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</si>
  <si>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</si>
  <si>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</si>
  <si>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</si>
  <si>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</si>
  <si>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</si>
  <si>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</si>
  <si>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</si>
  <si>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</si>
  <si>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</si>
  <si>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</si>
  <si>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</si>
  <si>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</si>
  <si>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</si>
  <si>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</si>
  <si>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</si>
  <si>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</si>
  <si>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</si>
  <si>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</si>
  <si>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</si>
  <si>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</si>
  <si>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</si>
  <si>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</si>
  <si>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</si>
  <si>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</si>
  <si>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</si>
  <si>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</si>
  <si>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</si>
  <si>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</si>
  <si>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</si>
  <si>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</si>
  <si>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</si>
  <si>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</si>
  <si>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</si>
  <si>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</si>
  <si>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</si>
  <si>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</si>
  <si>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</si>
  <si>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</si>
  <si>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</si>
  <si>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</si>
  <si>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</si>
  <si>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</si>
  <si>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</si>
  <si>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</si>
  <si>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</si>
  <si>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</si>
  <si>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</si>
  <si>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</si>
  <si>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</si>
  <si>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</si>
  <si>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</si>
  <si>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</si>
  <si>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</si>
  <si>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</si>
  <si>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</si>
  <si>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</si>
  <si>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</si>
  <si>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</si>
  <si>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</si>
  <si>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</si>
  <si>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</si>
  <si>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</si>
  <si>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</si>
  <si>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</si>
  <si>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</si>
  <si>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</si>
  <si>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</si>
  <si>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</si>
  <si>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</si>
  <si>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</si>
  <si>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</si>
  <si>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</si>
  <si>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</si>
  <si>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</si>
  <si>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</si>
  <si>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</si>
  <si>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</si>
  <si>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</si>
  <si>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</si>
  <si>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</si>
  <si>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</si>
  <si>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</si>
  <si>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</si>
  <si>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</si>
  <si>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</si>
  <si>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</si>
  <si>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</si>
  <si>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</si>
  <si>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</si>
  <si>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</si>
  <si>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</si>
  <si>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</si>
  <si>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</si>
  <si>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</si>
  <si>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</si>
  <si>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</si>
  <si>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</si>
  <si>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</si>
  <si>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</si>
  <si>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</si>
  <si>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</si>
  <si>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</si>
  <si>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</si>
  <si>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</si>
  <si>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</si>
  <si>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</si>
  <si>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</si>
  <si>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</si>
  <si>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</si>
  <si>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</si>
  <si>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</si>
  <si>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</si>
  <si>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</si>
  <si>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</si>
  <si>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</si>
  <si>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</si>
  <si>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</si>
  <si>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</si>
  <si>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</si>
  <si>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</si>
  <si>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</si>
  <si>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</si>
  <si>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</si>
  <si>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</si>
  <si>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</si>
  <si>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</si>
  <si>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</si>
  <si>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</si>
  <si>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</si>
  <si>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</si>
  <si>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</si>
  <si>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</si>
  <si>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</si>
  <si>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</si>
  <si>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</si>
  <si>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</si>
  <si>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</si>
  <si>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</si>
  <si>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</si>
  <si>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</si>
  <si>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</si>
  <si>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</si>
  <si>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</si>
  <si>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</si>
  <si>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</si>
  <si>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</si>
  <si>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</si>
  <si>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</si>
  <si>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</si>
  <si>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</si>
  <si>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</si>
  <si>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</si>
  <si>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</si>
  <si>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</si>
  <si>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</si>
  <si>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</si>
  <si>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</si>
  <si>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</si>
  <si>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</si>
  <si>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</si>
  <si>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</si>
  <si>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</si>
  <si>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</si>
  <si>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</si>
  <si>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</si>
  <si>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</si>
  <si>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</si>
  <si>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</si>
  <si>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</si>
  <si>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</si>
  <si>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</si>
  <si>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</si>
  <si>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</si>
  <si>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</si>
  <si>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</si>
  <si>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</si>
  <si>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</si>
  <si>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</si>
  <si>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</si>
  <si>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</si>
  <si>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</si>
  <si>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</si>
  <si>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</si>
  <si>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</si>
  <si>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</si>
  <si>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</si>
  <si>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</si>
  <si>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</si>
  <si>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</si>
  <si>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</si>
  <si>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</si>
  <si>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</si>
  <si>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</si>
  <si>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</si>
  <si>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</si>
  <si>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</si>
  <si>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</si>
  <si>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</si>
  <si>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</si>
  <si>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</si>
  <si>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</si>
  <si>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</si>
  <si>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</si>
  <si>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</si>
  <si>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</si>
  <si>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</si>
  <si>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</si>
  <si>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</si>
  <si>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</si>
  <si>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</si>
  <si>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</si>
  <si>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</si>
  <si>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</si>
  <si>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</si>
  <si>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</si>
  <si>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</si>
  <si>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</si>
  <si>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</si>
  <si>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</si>
  <si>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</si>
  <si>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</si>
  <si>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</si>
  <si>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</si>
  <si>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</si>
  <si>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</si>
  <si>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</si>
  <si>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</si>
  <si>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</si>
  <si>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</si>
  <si>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</si>
  <si>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</si>
  <si>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</si>
  <si>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</si>
  <si>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</si>
  <si>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</si>
  <si>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</si>
  <si>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</si>
  <si>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</si>
  <si>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</si>
  <si>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</si>
  <si>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</si>
  <si>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</si>
  <si>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</si>
  <si>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</si>
  <si>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</si>
  <si>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</si>
  <si>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</si>
  <si>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</si>
  <si>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</si>
  <si>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</si>
  <si>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</si>
  <si>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</si>
  <si>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</si>
  <si>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</si>
  <si>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</si>
  <si>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</si>
  <si>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</si>
  <si>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</si>
  <si>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</si>
  <si>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</si>
  <si>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</si>
  <si>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</si>
  <si>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</si>
  <si>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</si>
  <si>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</si>
  <si>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</si>
  <si>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</si>
  <si>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</si>
  <si>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</si>
  <si>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</si>
  <si>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</si>
  <si>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</si>
  <si>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</si>
  <si>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</si>
  <si>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</si>
  <si>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</si>
  <si>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</si>
  <si>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</si>
  <si>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</si>
  <si>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</si>
  <si>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</si>
  <si>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</si>
  <si>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</si>
  <si>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</si>
  <si>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</si>
  <si>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</si>
  <si>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</si>
  <si>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</si>
  <si>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</si>
  <si>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</si>
  <si>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</si>
  <si>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</si>
  <si>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</si>
  <si>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</si>
  <si>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</si>
  <si>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</si>
  <si>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</si>
  <si>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</si>
  <si>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</si>
  <si>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</si>
  <si>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</si>
  <si>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</si>
  <si>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</si>
  <si>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</si>
  <si>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</si>
  <si>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</si>
  <si>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</si>
  <si>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</si>
  <si>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</si>
  <si>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</si>
  <si>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</si>
  <si>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</si>
  <si>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</si>
  <si>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</si>
  <si>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</si>
  <si>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</si>
  <si>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</si>
  <si>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</si>
  <si>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</si>
  <si>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</si>
  <si>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</si>
  <si>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</si>
  <si>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</si>
  <si>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</si>
  <si>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</si>
  <si>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</si>
  <si>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</si>
  <si>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</si>
  <si>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</si>
  <si>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</si>
  <si>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</si>
  <si>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</si>
  <si>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</si>
  <si>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</si>
  <si>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</si>
  <si>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</si>
  <si>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</si>
  <si>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</si>
  <si>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</si>
  <si>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</si>
  <si>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</si>
  <si>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</si>
  <si>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</si>
  <si>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</si>
  <si>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</si>
  <si>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</si>
  <si>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</si>
  <si>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</si>
  <si>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</si>
  <si>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</si>
  <si>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</si>
  <si>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</si>
  <si>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</si>
  <si>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</si>
  <si>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</si>
  <si>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</si>
  <si>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</si>
  <si>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</si>
  <si>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</si>
  <si>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</si>
  <si>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</si>
  <si>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</si>
  <si>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</si>
  <si>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</si>
  <si>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</si>
  <si>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</si>
  <si>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</si>
  <si>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</si>
  <si>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</si>
  <si>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</si>
  <si>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</si>
  <si>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</si>
  <si>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</si>
  <si>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</si>
  <si>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</si>
  <si>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</si>
  <si>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</si>
  <si>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</si>
  <si>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</si>
  <si>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</si>
  <si>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</si>
  <si>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</si>
  <si>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</si>
  <si>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</si>
  <si>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</si>
  <si>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</si>
  <si>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</si>
  <si>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</si>
  <si>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</si>
  <si>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</si>
  <si>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</si>
  <si>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</si>
  <si>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</si>
  <si>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</si>
  <si>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</si>
  <si>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</si>
  <si>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</si>
  <si>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</si>
  <si>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</si>
  <si>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</si>
  <si>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</si>
  <si>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</si>
  <si>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</si>
  <si>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</si>
  <si>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</si>
  <si>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</si>
  <si>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</si>
  <si>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</si>
  <si>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</si>
  <si>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</si>
  <si>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</si>
  <si>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</si>
  <si>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</si>
  <si>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</si>
  <si>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</si>
  <si>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</si>
  <si>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</si>
  <si>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</si>
  <si>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</si>
  <si>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</si>
  <si>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</si>
  <si>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</si>
  <si>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</si>
  <si>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</si>
  <si>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</si>
  <si>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</si>
  <si>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</si>
  <si>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</si>
  <si>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</si>
  <si>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</si>
  <si>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</si>
  <si>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</si>
  <si>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</si>
  <si>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</si>
  <si>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</si>
  <si>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</si>
  <si>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</si>
  <si>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</si>
  <si>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</si>
  <si>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</si>
  <si>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</si>
  <si>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</si>
  <si>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</si>
  <si>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</si>
  <si>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</si>
  <si>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</si>
  <si>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</si>
  <si>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</si>
  <si>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</si>
  <si>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</si>
  <si>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</si>
  <si>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</si>
  <si>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</si>
  <si>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</si>
  <si>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</si>
  <si>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</si>
  <si>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</si>
  <si>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</si>
  <si>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</si>
  <si>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</si>
  <si>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</si>
  <si>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</si>
  <si>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</si>
  <si>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</si>
  <si>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</si>
  <si>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</si>
  <si>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</si>
  <si>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</si>
  <si>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</si>
  <si>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</si>
  <si>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</si>
  <si>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</si>
  <si>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</si>
  <si>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</si>
  <si>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</si>
  <si>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</si>
  <si>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</si>
  <si>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</si>
  <si>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</si>
  <si>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</si>
  <si>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</si>
  <si>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</si>
  <si>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</si>
  <si>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</si>
  <si>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</si>
  <si>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</si>
  <si>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</si>
  <si>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</si>
  <si>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</si>
  <si>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</si>
  <si>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</si>
  <si>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</si>
  <si>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</si>
  <si>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</si>
  <si>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</si>
  <si>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</si>
  <si>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</si>
  <si>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</si>
  <si>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</si>
  <si>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</si>
  <si>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</si>
  <si>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</si>
  <si>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</si>
  <si>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</si>
  <si>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</si>
  <si>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</si>
  <si>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</si>
  <si>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</si>
  <si>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</si>
  <si>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</si>
  <si>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</si>
  <si>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</si>
  <si>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</si>
  <si>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</si>
  <si>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</si>
  <si>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</si>
  <si>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</si>
  <si>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</si>
  <si>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</si>
  <si>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</si>
  <si>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</si>
  <si>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</si>
  <si>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</si>
  <si>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</si>
  <si>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</si>
  <si>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</si>
  <si>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</si>
  <si>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</si>
  <si>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</si>
  <si>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</si>
  <si>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</si>
  <si>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</si>
  <si>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</si>
  <si>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</si>
  <si>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</si>
  <si>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</si>
  <si>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</si>
  <si>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</si>
  <si>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</si>
  <si>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</si>
  <si>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</si>
  <si>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</si>
  <si>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</si>
  <si>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</si>
  <si>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</si>
  <si>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</si>
  <si>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</si>
  <si>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</si>
  <si>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</si>
  <si>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</si>
  <si>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</si>
  <si>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</si>
  <si>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</si>
  <si>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</si>
  <si>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</si>
  <si>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</si>
  <si>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</si>
  <si>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</si>
  <si>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</si>
  <si>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</si>
  <si>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</si>
  <si>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</si>
  <si>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</si>
  <si>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</si>
  <si>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</si>
  <si>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</si>
  <si>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</si>
  <si>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</si>
  <si>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</si>
  <si>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</si>
  <si>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</si>
  <si>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</si>
  <si>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</si>
  <si>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</si>
  <si>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</si>
  <si>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</si>
  <si>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</si>
  <si>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</si>
  <si>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</si>
  <si>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</si>
  <si>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</si>
  <si>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</si>
  <si>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</si>
  <si>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</si>
  <si>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</si>
  <si>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</si>
  <si>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</si>
  <si>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</si>
  <si>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</si>
  <si>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</si>
  <si>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</si>
  <si>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</si>
  <si>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</si>
  <si>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</si>
  <si>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</si>
  <si>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</si>
  <si>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</si>
  <si>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</si>
  <si>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</si>
  <si>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</si>
  <si>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</si>
  <si>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</si>
  <si>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</si>
  <si>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</si>
  <si>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</si>
  <si>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</si>
  <si>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</si>
  <si>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</si>
  <si>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</si>
  <si>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</si>
  <si>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</si>
  <si>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</si>
  <si>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</si>
  <si>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</si>
  <si>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</si>
  <si>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</si>
  <si>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</si>
  <si>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</si>
  <si>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</si>
  <si>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</si>
  <si>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</si>
  <si>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</si>
  <si>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</si>
  <si>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</si>
  <si>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</si>
  <si>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</si>
  <si>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</si>
  <si>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</si>
  <si>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</si>
  <si>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</si>
  <si>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</si>
  <si>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</si>
  <si>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</si>
  <si>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</si>
  <si>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</si>
  <si>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</si>
  <si>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</si>
  <si>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</si>
  <si>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</si>
  <si>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</si>
  <si>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</si>
  <si>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</si>
  <si>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</si>
  <si>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</si>
  <si>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</si>
  <si>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</si>
  <si>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</si>
  <si>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</si>
  <si>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</si>
  <si>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</si>
  <si>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</si>
  <si>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</si>
  <si>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</si>
  <si>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</si>
  <si>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</si>
  <si>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</si>
  <si>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</si>
  <si>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</si>
  <si>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</si>
  <si>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</si>
  <si>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</si>
  <si>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</si>
  <si>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</si>
  <si>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</si>
  <si>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</si>
  <si>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</si>
  <si>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</si>
  <si>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</si>
  <si>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</si>
  <si>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</si>
  <si>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</si>
  <si>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</si>
  <si>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</si>
  <si>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</si>
  <si>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</si>
  <si>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</si>
  <si>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</si>
  <si>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</si>
  <si>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</si>
  <si>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</si>
  <si>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</si>
  <si>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</si>
  <si>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</si>
  <si>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</si>
  <si>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</si>
  <si>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</si>
  <si>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</si>
  <si>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</si>
  <si>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</si>
  <si>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</si>
  <si>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</si>
  <si>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</si>
  <si>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</si>
  <si>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</si>
  <si>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</si>
  <si>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</si>
  <si>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</si>
  <si>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</si>
  <si>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</si>
  <si>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</si>
  <si>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</si>
  <si>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</si>
  <si>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</si>
  <si>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</si>
  <si>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</si>
  <si>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</si>
  <si>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</si>
  <si>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</si>
  <si>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</si>
  <si>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</si>
  <si>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</si>
  <si>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</si>
  <si>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</si>
  <si>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</si>
  <si>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</si>
  <si>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</si>
  <si>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</si>
  <si>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</si>
  <si>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</si>
  <si>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</si>
  <si>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</si>
  <si>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</si>
  <si>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</si>
  <si>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</si>
  <si>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</si>
  <si>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</si>
  <si>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</si>
  <si>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</si>
  <si>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</si>
  <si>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</si>
  <si>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</si>
  <si>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</si>
  <si>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</si>
  <si>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</si>
  <si>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</si>
  <si>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</si>
  <si>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</si>
  <si>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</si>
  <si>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</si>
  <si>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</si>
  <si>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</si>
  <si>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</si>
  <si>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</si>
  <si>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</si>
  <si>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</si>
  <si>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</si>
  <si>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</si>
  <si>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</si>
  <si>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</si>
  <si>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</si>
  <si>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</si>
  <si>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</si>
  <si>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</si>
  <si>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</si>
  <si>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</si>
  <si>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</si>
  <si>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</si>
  <si>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</si>
  <si>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</si>
  <si>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</si>
  <si>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</si>
  <si>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</si>
  <si>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</si>
  <si>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</si>
  <si>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</si>
  <si>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</si>
  <si>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</si>
  <si>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</si>
  <si>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</si>
  <si>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</si>
  <si>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</si>
  <si>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</si>
  <si>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</si>
  <si>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</si>
  <si>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</si>
  <si>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</si>
  <si>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</si>
  <si>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</si>
  <si>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</si>
  <si>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</si>
  <si>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</si>
  <si>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</si>
  <si>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</si>
  <si>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</si>
  <si>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</si>
  <si>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</si>
  <si>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</si>
  <si>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</si>
  <si>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</si>
  <si>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</si>
  <si>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</si>
  <si>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</si>
  <si>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</si>
  <si>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</si>
  <si>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</si>
  <si>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</si>
  <si>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</si>
  <si>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</si>
  <si>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</si>
  <si>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</si>
  <si>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</si>
  <si>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</si>
  <si>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</si>
  <si>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</si>
  <si>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</si>
  <si>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</si>
  <si>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</si>
  <si>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</si>
  <si>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</si>
  <si>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</si>
  <si>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</si>
  <si>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</si>
  <si>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</si>
  <si>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</si>
  <si>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</si>
  <si>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</si>
  <si>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</si>
  <si>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</si>
  <si>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</si>
  <si>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</si>
  <si>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</si>
  <si>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</si>
  <si>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</si>
  <si>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</si>
  <si>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</si>
  <si>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</si>
  <si>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</si>
  <si>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</si>
  <si>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</si>
  <si>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</si>
  <si>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</si>
  <si>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</si>
  <si>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</si>
  <si>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</si>
  <si>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</si>
  <si>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</si>
  <si>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</si>
  <si>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</si>
  <si>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</si>
  <si>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</si>
  <si>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</si>
  <si>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</si>
  <si>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</si>
  <si>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</si>
  <si>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</si>
  <si>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</si>
  <si>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</si>
  <si>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</si>
  <si>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</si>
  <si>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</si>
  <si>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</si>
  <si>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</si>
  <si>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</si>
  <si>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</si>
  <si>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</si>
  <si>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</si>
  <si>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</si>
  <si>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</si>
  <si>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</si>
  <si>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</si>
  <si>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</si>
  <si>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</si>
  <si>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</si>
  <si>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</si>
  <si>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</si>
  <si>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</si>
  <si>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</si>
  <si>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</si>
  <si>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</si>
  <si>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</si>
  <si>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</si>
  <si>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</si>
  <si>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</si>
  <si>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</si>
  <si>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</si>
  <si>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</si>
  <si>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</si>
  <si>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</si>
  <si>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</si>
  <si>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</si>
  <si>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</si>
  <si>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</si>
  <si>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</si>
  <si>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</si>
  <si>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</si>
  <si>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</si>
  <si>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</si>
  <si>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</si>
  <si>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</si>
  <si>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</si>
  <si>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</si>
  <si>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</si>
  <si>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</si>
  <si>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</si>
  <si>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</si>
  <si>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</si>
  <si>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</si>
  <si>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</si>
  <si>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</si>
  <si>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</si>
  <si>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</si>
  <si>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</si>
  <si>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</si>
  <si>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</si>
  <si>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</si>
  <si>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</si>
  <si>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</si>
  <si>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</si>
  <si>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</si>
  <si>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</si>
  <si>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</si>
  <si>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</si>
  <si>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</si>
  <si>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</si>
  <si>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</si>
  <si>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</si>
  <si>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</si>
  <si>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</si>
  <si>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</si>
  <si>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</si>
  <si>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</si>
  <si>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</si>
  <si>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</si>
  <si>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</si>
  <si>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</si>
  <si>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</si>
  <si>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</si>
  <si>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</si>
  <si>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</si>
  <si>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</si>
  <si>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</si>
  <si>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</si>
  <si>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</si>
  <si>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</si>
  <si>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</si>
  <si>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</si>
  <si>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</si>
  <si>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</si>
  <si>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</si>
  <si>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</si>
  <si>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</si>
  <si>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</si>
  <si>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</si>
  <si>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</si>
  <si>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</si>
  <si>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</si>
  <si>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</si>
  <si>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</si>
  <si>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</si>
  <si>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</si>
  <si>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</si>
  <si>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</si>
  <si>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</si>
  <si>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</si>
  <si>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</si>
  <si>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</si>
  <si>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</si>
  <si>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</si>
  <si>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</si>
  <si>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</si>
  <si>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</si>
  <si>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</si>
  <si>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</si>
  <si>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</si>
  <si>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</si>
  <si>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</si>
  <si>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</si>
  <si>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</si>
  <si>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</si>
  <si>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</si>
  <si>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</si>
  <si>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</si>
  <si>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</si>
  <si>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</si>
  <si>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</si>
  <si>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</si>
  <si>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</si>
  <si>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</si>
  <si>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</si>
  <si>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</si>
  <si>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</si>
  <si>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</si>
  <si>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</si>
  <si>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</si>
  <si>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</si>
  <si>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</si>
  <si>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</si>
  <si>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</si>
  <si>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</si>
  <si>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</si>
  <si>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</si>
  <si>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</si>
  <si>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</si>
  <si>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</si>
  <si>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</si>
  <si>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</si>
  <si>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</si>
  <si>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</si>
  <si>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</si>
  <si>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</si>
  <si>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</si>
  <si>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</si>
  <si>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</si>
  <si>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</si>
  <si>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</si>
  <si>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</si>
  <si>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</si>
  <si>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</si>
  <si>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</si>
  <si>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</si>
  <si>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</si>
  <si>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</si>
  <si>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</si>
  <si>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</si>
  <si>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</si>
  <si>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</si>
  <si>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</si>
  <si>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</si>
  <si>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</si>
  <si>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</si>
  <si>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</si>
  <si>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</si>
  <si>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</si>
  <si>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</si>
  <si>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</si>
  <si>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</si>
  <si>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</si>
  <si>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</si>
  <si>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</si>
  <si>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</si>
  <si>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</si>
  <si>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</si>
  <si>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</si>
  <si>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</si>
  <si>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</si>
  <si>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</si>
  <si>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</si>
  <si>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</si>
  <si>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</si>
  <si>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</si>
  <si>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</si>
  <si>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</si>
  <si>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</si>
  <si>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</si>
  <si>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</si>
  <si>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</si>
  <si>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</si>
  <si>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</si>
  <si>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</si>
  <si>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</si>
  <si>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</si>
  <si>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</si>
  <si>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</si>
  <si>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</si>
  <si>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</si>
  <si>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</si>
  <si>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</si>
  <si>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</si>
  <si>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</si>
  <si>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</si>
  <si>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</si>
  <si>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</si>
  <si>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</si>
  <si>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</si>
  <si>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</si>
  <si>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</si>
  <si>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</si>
  <si>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</si>
  <si>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</si>
  <si>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</si>
  <si>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</si>
  <si>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</si>
  <si>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</si>
  <si>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</si>
  <si>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</si>
  <si>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</si>
  <si>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</si>
  <si>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</si>
  <si>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</si>
  <si>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</si>
  <si>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</si>
  <si>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</si>
  <si>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</si>
  <si>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</si>
  <si>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</si>
  <si>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</si>
  <si>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</si>
  <si>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</si>
  <si>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</si>
  <si>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</si>
  <si>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</si>
  <si>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</si>
  <si>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</si>
  <si>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</si>
  <si>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</si>
  <si>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</si>
  <si>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</si>
  <si>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</si>
  <si>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</si>
  <si>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</si>
  <si>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</si>
  <si>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</si>
  <si>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</si>
  <si>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</si>
  <si>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</si>
  <si>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</si>
  <si>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</si>
  <si>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</si>
  <si>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</si>
  <si>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</si>
  <si>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</si>
  <si>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</si>
  <si>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</si>
  <si>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</si>
  <si>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</si>
  <si>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</si>
  <si>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</si>
  <si>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</si>
  <si>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</si>
  <si>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</si>
  <si>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</si>
  <si>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</si>
  <si>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</si>
  <si>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</si>
  <si>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</si>
  <si>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</si>
  <si>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</si>
  <si>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</si>
  <si>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</si>
  <si>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</si>
  <si>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</si>
  <si>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</si>
  <si>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</si>
  <si>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</si>
  <si>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</si>
  <si>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</si>
  <si>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</si>
  <si>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</si>
  <si>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</si>
  <si>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</si>
  <si>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</si>
  <si>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準耐火建築物</t>
  </si>
  <si>
    <t>３　木造</t>
  </si>
  <si>
    <t>２　事業者が賃借する建物</t>
  </si>
  <si>
    <t>１　事業者が自ら所有する土地</t>
  </si>
  <si>
    <t>２　なし</t>
  </si>
  <si>
    <t>１　あり</t>
  </si>
  <si>
    <t>介護福祉士</t>
    <rPh sb="0" eb="5">
      <t>カイゴフクシシ</t>
    </rPh>
    <phoneticPr fontId="1"/>
  </si>
  <si>
    <t>２　法人</t>
  </si>
  <si>
    <t>５　営利法人</t>
  </si>
  <si>
    <t>かぶしきがいしゃ　あおやま</t>
    <phoneticPr fontId="1"/>
  </si>
  <si>
    <t>株式会社　青山</t>
    <rPh sb="0" eb="4">
      <t>カブシキガイシャ</t>
    </rPh>
    <rPh sb="5" eb="7">
      <t>アオヤマ</t>
    </rPh>
    <phoneticPr fontId="1"/>
  </si>
  <si>
    <t>4500-01-005349</t>
    <phoneticPr fontId="1"/>
  </si>
  <si>
    <t>0166</t>
    <phoneticPr fontId="1"/>
  </si>
  <si>
    <t>73</t>
    <phoneticPr fontId="1"/>
  </si>
  <si>
    <t>9223</t>
    <phoneticPr fontId="1"/>
  </si>
  <si>
    <t>7351</t>
    <phoneticPr fontId="1"/>
  </si>
  <si>
    <t>http://</t>
  </si>
  <si>
    <t>www.aoyamagroup.jp</t>
    <phoneticPr fontId="1"/>
  </si>
  <si>
    <t>青山　央明</t>
    <rPh sb="0" eb="2">
      <t>アオヤマ</t>
    </rPh>
    <rPh sb="3" eb="5">
      <t>ヒロアキ</t>
    </rPh>
    <phoneticPr fontId="1"/>
  </si>
  <si>
    <t>代表取締役</t>
    <rPh sb="0" eb="5">
      <t>ダイヒョウトリシマリヤク</t>
    </rPh>
    <phoneticPr fontId="1"/>
  </si>
  <si>
    <t>じゅうたくゆうりょうろうじんほーむ　きぼうのつぼみ　かぐらおか</t>
    <phoneticPr fontId="1"/>
  </si>
  <si>
    <t>住宅型有料老人ホーム　きぼうのつぼみ　かぐら岡</t>
    <rPh sb="0" eb="7">
      <t>ジュウタクガタユウリョウロウジン</t>
    </rPh>
    <rPh sb="22" eb="23">
      <t>オカ</t>
    </rPh>
    <phoneticPr fontId="1"/>
  </si>
  <si>
    <t>北海道旭川市神楽岡４条７丁目４番１３号</t>
    <rPh sb="0" eb="3">
      <t>ホッカイドウ</t>
    </rPh>
    <rPh sb="3" eb="5">
      <t>アサヒカワ</t>
    </rPh>
    <rPh sb="5" eb="6">
      <t>シ</t>
    </rPh>
    <rPh sb="6" eb="9">
      <t>カグラオカ</t>
    </rPh>
    <rPh sb="10" eb="11">
      <t>ジョウ</t>
    </rPh>
    <rPh sb="12" eb="14">
      <t>チョウメ</t>
    </rPh>
    <rPh sb="15" eb="16">
      <t>バン</t>
    </rPh>
    <rPh sb="18" eb="19">
      <t>ゴウ</t>
    </rPh>
    <phoneticPr fontId="1"/>
  </si>
  <si>
    <t>北海道旭川市神楽岡１０条６丁目１番２号</t>
    <rPh sb="0" eb="6">
      <t>ホッカイドウアサヒカワシ</t>
    </rPh>
    <rPh sb="6" eb="9">
      <t>カグラオカ</t>
    </rPh>
    <rPh sb="11" eb="12">
      <t>ジョウ</t>
    </rPh>
    <rPh sb="13" eb="15">
      <t>チョウメ</t>
    </rPh>
    <rPh sb="16" eb="17">
      <t>バン</t>
    </rPh>
    <rPh sb="18" eb="19">
      <t>ゴウ</t>
    </rPh>
    <phoneticPr fontId="1"/>
  </si>
  <si>
    <t>旭川</t>
    <rPh sb="0" eb="2">
      <t>アサヒカワ</t>
    </rPh>
    <phoneticPr fontId="1"/>
  </si>
  <si>
    <t>バス利用の場合
旭川駅から電気軌道８０番で乗車２７分
神楽岡１０条６丁目停留所で下車、徒歩３分</t>
    <rPh sb="2" eb="4">
      <t>リヨウ</t>
    </rPh>
    <rPh sb="5" eb="7">
      <t>バアイ</t>
    </rPh>
    <rPh sb="8" eb="10">
      <t>アサヒカワ</t>
    </rPh>
    <rPh sb="10" eb="11">
      <t>エキ</t>
    </rPh>
    <rPh sb="13" eb="17">
      <t>デンキキドウ</t>
    </rPh>
    <rPh sb="19" eb="20">
      <t>バン</t>
    </rPh>
    <rPh sb="21" eb="23">
      <t>ジョウシャ</t>
    </rPh>
    <rPh sb="25" eb="26">
      <t>フン</t>
    </rPh>
    <rPh sb="27" eb="30">
      <t>カグラオカ</t>
    </rPh>
    <rPh sb="32" eb="33">
      <t>ジョウ</t>
    </rPh>
    <rPh sb="34" eb="36">
      <t>チョウメ</t>
    </rPh>
    <rPh sb="36" eb="39">
      <t>テイリュウジョ</t>
    </rPh>
    <rPh sb="40" eb="42">
      <t>ゲシャ</t>
    </rPh>
    <rPh sb="43" eb="45">
      <t>トホ</t>
    </rPh>
    <rPh sb="46" eb="47">
      <t>フン</t>
    </rPh>
    <phoneticPr fontId="1"/>
  </si>
  <si>
    <t>66</t>
    <phoneticPr fontId="1"/>
  </si>
  <si>
    <t>6051</t>
    <phoneticPr fontId="1"/>
  </si>
  <si>
    <t>6050</t>
    <phoneticPr fontId="1"/>
  </si>
  <si>
    <t>吉澤　智子</t>
    <rPh sb="0" eb="2">
      <t>ヨシザワ</t>
    </rPh>
    <rPh sb="3" eb="5">
      <t>トモコ</t>
    </rPh>
    <phoneticPr fontId="1"/>
  </si>
  <si>
    <t>管理者</t>
    <rPh sb="0" eb="3">
      <t>カンリシャ</t>
    </rPh>
    <phoneticPr fontId="1"/>
  </si>
  <si>
    <t>３　住宅型</t>
  </si>
  <si>
    <t>１　全室個室（縁故者個室含む）</t>
  </si>
  <si>
    <t>１　あり（車椅子対応）</t>
  </si>
  <si>
    <t>１　全ての居室あり</t>
  </si>
  <si>
    <t>１　全ての便所あり</t>
  </si>
  <si>
    <t>１　全ての浴室あり</t>
  </si>
  <si>
    <t>アクティブな暮らし作りの応援団～住んだら元気になれるホーム～。
安心できる住まいの提供や活動的な住まいの提供。
地域における高齢者向けの住まいとして役割を果たしていく。</t>
    <rPh sb="6" eb="7">
      <t>ク</t>
    </rPh>
    <rPh sb="9" eb="10">
      <t>ヅク</t>
    </rPh>
    <rPh sb="12" eb="15">
      <t>オウエンダン</t>
    </rPh>
    <rPh sb="16" eb="17">
      <t>ス</t>
    </rPh>
    <rPh sb="20" eb="22">
      <t>ゲンキ</t>
    </rPh>
    <rPh sb="32" eb="34">
      <t>アンシン</t>
    </rPh>
    <rPh sb="37" eb="38">
      <t>ス</t>
    </rPh>
    <rPh sb="41" eb="43">
      <t>テイキョウ</t>
    </rPh>
    <rPh sb="44" eb="47">
      <t>カツドウテキ</t>
    </rPh>
    <rPh sb="48" eb="49">
      <t>ス</t>
    </rPh>
    <rPh sb="52" eb="54">
      <t>テイキョウ</t>
    </rPh>
    <rPh sb="56" eb="58">
      <t>チイキ</t>
    </rPh>
    <rPh sb="62" eb="65">
      <t>コウレイシャ</t>
    </rPh>
    <rPh sb="65" eb="66">
      <t>ム</t>
    </rPh>
    <rPh sb="68" eb="69">
      <t>ス</t>
    </rPh>
    <rPh sb="74" eb="76">
      <t>ヤクワリ</t>
    </rPh>
    <rPh sb="77" eb="78">
      <t>ハ</t>
    </rPh>
    <phoneticPr fontId="1"/>
  </si>
  <si>
    <t>医療機関や訪問介護サービスとの連携により、自立支援のサポートを行う。</t>
    <rPh sb="0" eb="2">
      <t>イリョウ</t>
    </rPh>
    <rPh sb="2" eb="4">
      <t>キカン</t>
    </rPh>
    <rPh sb="5" eb="9">
      <t>ホウモンカイゴ</t>
    </rPh>
    <rPh sb="15" eb="17">
      <t>レンケイ</t>
    </rPh>
    <rPh sb="21" eb="25">
      <t>ジリツシエン</t>
    </rPh>
    <rPh sb="31" eb="32">
      <t>オコナ</t>
    </rPh>
    <phoneticPr fontId="1"/>
  </si>
  <si>
    <t>２　委託</t>
  </si>
  <si>
    <t>１　自ら実施</t>
  </si>
  <si>
    <t>○</t>
  </si>
  <si>
    <t>通院介助（有料）</t>
    <rPh sb="0" eb="4">
      <t>ツウインカイジョ</t>
    </rPh>
    <rPh sb="5" eb="7">
      <t>ユウリョウ</t>
    </rPh>
    <phoneticPr fontId="1"/>
  </si>
  <si>
    <t>森山病院</t>
    <rPh sb="0" eb="4">
      <t>モリヤマビョウイン</t>
    </rPh>
    <phoneticPr fontId="1"/>
  </si>
  <si>
    <t>旭川市８条６丁目左１０</t>
    <rPh sb="0" eb="3">
      <t>アサヒカワシ</t>
    </rPh>
    <rPh sb="4" eb="5">
      <t>ジョウ</t>
    </rPh>
    <rPh sb="6" eb="8">
      <t>チョウメ</t>
    </rPh>
    <rPh sb="8" eb="9">
      <t>ヒダリ</t>
    </rPh>
    <phoneticPr fontId="1"/>
  </si>
  <si>
    <t>内科・神経内科・脳神経外科・整形外科・泌尿器科など</t>
    <rPh sb="0" eb="2">
      <t>ナイカ</t>
    </rPh>
    <rPh sb="3" eb="7">
      <t>シンケイナイカ</t>
    </rPh>
    <rPh sb="8" eb="13">
      <t>ノウシンケイゲカ</t>
    </rPh>
    <rPh sb="14" eb="18">
      <t>セイケイゲカ</t>
    </rPh>
    <rPh sb="19" eb="23">
      <t>ヒニョウキカ</t>
    </rPh>
    <phoneticPr fontId="1"/>
  </si>
  <si>
    <t>外来</t>
    <rPh sb="0" eb="2">
      <t>ガイライ</t>
    </rPh>
    <phoneticPr fontId="1"/>
  </si>
  <si>
    <t>いまみや歯科</t>
    <rPh sb="4" eb="6">
      <t>シカ</t>
    </rPh>
    <phoneticPr fontId="1"/>
  </si>
  <si>
    <t>旭川市春光４条９丁目１－１</t>
    <rPh sb="0" eb="5">
      <t>アサヒカワシシュンコウ</t>
    </rPh>
    <rPh sb="6" eb="7">
      <t>ジョウ</t>
    </rPh>
    <rPh sb="8" eb="10">
      <t>チョウメ</t>
    </rPh>
    <phoneticPr fontId="1"/>
  </si>
  <si>
    <t>外来・訪問診療</t>
    <rPh sb="0" eb="2">
      <t>ガイライ</t>
    </rPh>
    <rPh sb="3" eb="7">
      <t>ホウモンシンリョウ</t>
    </rPh>
    <phoneticPr fontId="1"/>
  </si>
  <si>
    <t>ビクトル歯科</t>
    <rPh sb="4" eb="6">
      <t>シカ</t>
    </rPh>
    <phoneticPr fontId="1"/>
  </si>
  <si>
    <t>旭川市豊岡５条２丁目７－１３</t>
    <rPh sb="0" eb="2">
      <t>アサヒカワ</t>
    </rPh>
    <rPh sb="2" eb="3">
      <t>シ</t>
    </rPh>
    <rPh sb="3" eb="5">
      <t>トヨオカ</t>
    </rPh>
    <rPh sb="6" eb="7">
      <t>ジョウ</t>
    </rPh>
    <rPh sb="8" eb="10">
      <t>チョウメ</t>
    </rPh>
    <phoneticPr fontId="1"/>
  </si>
  <si>
    <t>医療処置が随時必要の場合、要相談。</t>
    <rPh sb="0" eb="4">
      <t>イリョウショチ</t>
    </rPh>
    <rPh sb="5" eb="9">
      <t>ズイジヒツヨウ</t>
    </rPh>
    <rPh sb="10" eb="12">
      <t>バアイ</t>
    </rPh>
    <rPh sb="13" eb="16">
      <t>ヨウソウダン</t>
    </rPh>
    <phoneticPr fontId="1"/>
  </si>
  <si>
    <t>入居者が死亡した場合。
入居者、又事業者から解約した場合。</t>
    <rPh sb="0" eb="3">
      <t>ニュウキョシャ</t>
    </rPh>
    <rPh sb="4" eb="6">
      <t>シボウ</t>
    </rPh>
    <rPh sb="8" eb="10">
      <t>バアイ</t>
    </rPh>
    <rPh sb="12" eb="15">
      <t>ニュウキョシャ</t>
    </rPh>
    <rPh sb="16" eb="17">
      <t>マタ</t>
    </rPh>
    <rPh sb="17" eb="20">
      <t>ジギョウシャ</t>
    </rPh>
    <rPh sb="22" eb="24">
      <t>カイヤク</t>
    </rPh>
    <rPh sb="26" eb="28">
      <t>バアイ</t>
    </rPh>
    <phoneticPr fontId="1"/>
  </si>
  <si>
    <t>入居者の行動が、他の入居者・職員の生命危害を及ぼすかその恐れがあり、通常の介護方法・接遇方法ではない場合、等。</t>
    <rPh sb="0" eb="3">
      <t>ニュウキョシャ</t>
    </rPh>
    <rPh sb="4" eb="6">
      <t>コウドウ</t>
    </rPh>
    <rPh sb="8" eb="9">
      <t>タ</t>
    </rPh>
    <rPh sb="10" eb="13">
      <t>ニュウキョシャ</t>
    </rPh>
    <rPh sb="14" eb="16">
      <t>ショクイン</t>
    </rPh>
    <rPh sb="17" eb="21">
      <t>セイメイキガイ</t>
    </rPh>
    <rPh sb="22" eb="23">
      <t>オヨ</t>
    </rPh>
    <rPh sb="28" eb="29">
      <t>オソ</t>
    </rPh>
    <rPh sb="34" eb="36">
      <t>ツウジョウ</t>
    </rPh>
    <rPh sb="37" eb="41">
      <t>カイゴホウホウ</t>
    </rPh>
    <rPh sb="42" eb="46">
      <t>セツグウホウホウ</t>
    </rPh>
    <rPh sb="50" eb="52">
      <t>バアイ</t>
    </rPh>
    <rPh sb="53" eb="54">
      <t>トウ</t>
    </rPh>
    <phoneticPr fontId="1"/>
  </si>
  <si>
    <t>身元保証人が設定出来ない場合は要相談。</t>
    <rPh sb="0" eb="5">
      <t>ミモトホショウニン</t>
    </rPh>
    <rPh sb="6" eb="8">
      <t>セッテイ</t>
    </rPh>
    <rPh sb="8" eb="10">
      <t>デキ</t>
    </rPh>
    <rPh sb="12" eb="14">
      <t>バアイ</t>
    </rPh>
    <rPh sb="15" eb="18">
      <t>ヨウソウダン</t>
    </rPh>
    <phoneticPr fontId="1"/>
  </si>
  <si>
    <t>２　建物賃貸借方式</t>
  </si>
  <si>
    <t>２　一部前払い・一部月払い方式</t>
  </si>
  <si>
    <t>１　減額なし</t>
  </si>
  <si>
    <t>物価変動・人件費上昇により、改正する場合がある。</t>
    <rPh sb="0" eb="4">
      <t>ブッカヘンドウ</t>
    </rPh>
    <rPh sb="5" eb="8">
      <t>ジンケンヒ</t>
    </rPh>
    <rPh sb="8" eb="10">
      <t>ジョウショウ</t>
    </rPh>
    <rPh sb="14" eb="16">
      <t>カイセイ</t>
    </rPh>
    <rPh sb="18" eb="20">
      <t>バアイ</t>
    </rPh>
    <phoneticPr fontId="1"/>
  </si>
  <si>
    <t>運営懇談会の意見を聞く。</t>
    <rPh sb="0" eb="5">
      <t>ウンエイコンダンカイ</t>
    </rPh>
    <rPh sb="6" eb="8">
      <t>イケン</t>
    </rPh>
    <rPh sb="9" eb="10">
      <t>キ</t>
    </rPh>
    <phoneticPr fontId="1"/>
  </si>
  <si>
    <t>要介護</t>
    <rPh sb="0" eb="3">
      <t>ヨウカイゴ</t>
    </rPh>
    <phoneticPr fontId="1"/>
  </si>
  <si>
    <t>（約）98,800</t>
    <rPh sb="1" eb="2">
      <t>ヤク</t>
    </rPh>
    <phoneticPr fontId="1"/>
  </si>
  <si>
    <t>（約）113,800</t>
    <rPh sb="1" eb="2">
      <t>ヤク</t>
    </rPh>
    <phoneticPr fontId="1"/>
  </si>
  <si>
    <t>（約）42,120</t>
    <rPh sb="1" eb="2">
      <t>ヤク</t>
    </rPh>
    <phoneticPr fontId="1"/>
  </si>
  <si>
    <t>旭川市のワンルーム賃貸料の相場で算定</t>
    <rPh sb="0" eb="3">
      <t>アサヒカワシ</t>
    </rPh>
    <rPh sb="9" eb="12">
      <t>チンタイリョウ</t>
    </rPh>
    <rPh sb="13" eb="15">
      <t>ソウバ</t>
    </rPh>
    <rPh sb="16" eb="18">
      <t>サンテイ</t>
    </rPh>
    <phoneticPr fontId="1"/>
  </si>
  <si>
    <t>共用の備品購入費、共用スペース修繕費　等</t>
    <rPh sb="0" eb="2">
      <t>キョウヨウ</t>
    </rPh>
    <rPh sb="3" eb="7">
      <t>ビヒンコウニュウ</t>
    </rPh>
    <rPh sb="7" eb="8">
      <t>ヒ</t>
    </rPh>
    <rPh sb="9" eb="11">
      <t>キョウヨウ</t>
    </rPh>
    <rPh sb="15" eb="18">
      <t>シュウゼンヒ</t>
    </rPh>
    <rPh sb="19" eb="20">
      <t>トウ</t>
    </rPh>
    <phoneticPr fontId="1"/>
  </si>
  <si>
    <t>朝食３７８円、昼食５１３円、夕食５１３円</t>
    <rPh sb="0" eb="2">
      <t>チョウショク</t>
    </rPh>
    <rPh sb="5" eb="6">
      <t>エン</t>
    </rPh>
    <rPh sb="7" eb="9">
      <t>チュウショク</t>
    </rPh>
    <rPh sb="12" eb="13">
      <t>エン</t>
    </rPh>
    <rPh sb="14" eb="16">
      <t>ユウショク</t>
    </rPh>
    <rPh sb="19" eb="20">
      <t>エン</t>
    </rPh>
    <phoneticPr fontId="1"/>
  </si>
  <si>
    <t>電気・ガス費8,800円、水道費2,200円として算定</t>
    <rPh sb="0" eb="2">
      <t>デンキ</t>
    </rPh>
    <rPh sb="5" eb="6">
      <t>ヒ</t>
    </rPh>
    <rPh sb="11" eb="12">
      <t>エン</t>
    </rPh>
    <rPh sb="13" eb="16">
      <t>スイドウヒ</t>
    </rPh>
    <rPh sb="21" eb="22">
      <t>エン</t>
    </rPh>
    <rPh sb="25" eb="27">
      <t>サンテイ</t>
    </rPh>
    <phoneticPr fontId="1"/>
  </si>
  <si>
    <t>通院の同行/１時間毎　1,100円</t>
    <rPh sb="0" eb="2">
      <t>ツウイン</t>
    </rPh>
    <rPh sb="3" eb="5">
      <t>ドウコウ</t>
    </rPh>
    <rPh sb="7" eb="10">
      <t>ジカンゴト</t>
    </rPh>
    <rPh sb="16" eb="17">
      <t>エン</t>
    </rPh>
    <phoneticPr fontId="1"/>
  </si>
  <si>
    <t>住宅型有料老人ホーム希望のつぼみかぐら岡</t>
    <rPh sb="0" eb="7">
      <t>ジュウタクガタユウリョウロウジン</t>
    </rPh>
    <rPh sb="10" eb="12">
      <t>キボウ</t>
    </rPh>
    <rPh sb="19" eb="20">
      <t>オカ</t>
    </rPh>
    <phoneticPr fontId="1"/>
  </si>
  <si>
    <t>0166</t>
    <phoneticPr fontId="1"/>
  </si>
  <si>
    <t>66</t>
    <phoneticPr fontId="1"/>
  </si>
  <si>
    <t>6051</t>
    <phoneticPr fontId="1"/>
  </si>
  <si>
    <t>３　公開していない</t>
  </si>
  <si>
    <t>ﾍﾙﾊﾟｰｽﾃｰｼｮﾝ
希望のつぼみ旭川</t>
    <phoneticPr fontId="1"/>
  </si>
  <si>
    <t>旭川市神楽岡10条6丁目1-8</t>
    <phoneticPr fontId="1"/>
  </si>
  <si>
    <t>QOL向上センター 希望のつぼみ</t>
    <phoneticPr fontId="1"/>
  </si>
  <si>
    <t>旭川市神楽岡10条6丁目1番8号</t>
    <phoneticPr fontId="1"/>
  </si>
  <si>
    <t>ｼｮｰﾄｽﾃｲ
希望のつぼみ南通り</t>
    <phoneticPr fontId="1"/>
  </si>
  <si>
    <t>旭川市南1条通21丁目1974-305</t>
    <phoneticPr fontId="1"/>
  </si>
  <si>
    <t>デイサービスセンター 希望のつぼみ</t>
    <phoneticPr fontId="1"/>
  </si>
  <si>
    <t>旭川市神楽岡9条6丁目2番15号</t>
    <phoneticPr fontId="1"/>
  </si>
  <si>
    <t>旭川市内の協力医療機関
１時間毎、1,100円</t>
    <rPh sb="0" eb="4">
      <t>アサヒカワシナイ</t>
    </rPh>
    <rPh sb="5" eb="7">
      <t>キョウリョク</t>
    </rPh>
    <rPh sb="7" eb="9">
      <t>イリョウ</t>
    </rPh>
    <rPh sb="9" eb="11">
      <t>キカン</t>
    </rPh>
    <rPh sb="13" eb="15">
      <t>ジカン</t>
    </rPh>
    <rPh sb="15" eb="16">
      <t>ゴト</t>
    </rPh>
    <rPh sb="22" eb="2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</si>
</sst>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104" zoomScale="92" zoomScaleNormal="100" zoomScaleSheetLayoutView="92" workbookViewId="0">
      <selection activeCell="F518" sqref="F518:P519"/>
    </sheetView>
  </sheetViews>
  <sheetFormatPr defaultColWidth="9" defaultRowHeight="13"/>
  <cols>
    <col min="1" max="17" width="5.7265625" style="13" customWidth="1"/>
    <col min="18" max="18" width="5.6328125" style="13" customWidth="1"/>
    <col min="19" max="19" width="7.7265625" style="22" bestFit="1" customWidth="1"/>
    <col min="20" max="20" width="47.6328125" style="22" customWidth="1"/>
    <col min="21" max="22" width="5.6328125" style="13" customWidth="1"/>
    <col min="23" max="16384" width="9" style="13"/>
  </cols>
  <sheetData>
    <row r="1" spans="1:20" ht="20.149999999999999" customHeight="1">
      <c r="A1" s="489" t="s">
        <v>586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20" ht="20.149999999999999" customHeight="1">
      <c r="A2" s="490" t="s">
        <v>591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</row>
    <row r="3" spans="1:20" ht="20.149999999999999" customHeight="1" thickBot="1">
      <c r="F3" s="40"/>
      <c r="G3" s="40"/>
      <c r="O3" s="13" t="s">
        <v>592</v>
      </c>
      <c r="P3" s="10" t="s">
        <v>593</v>
      </c>
    </row>
    <row r="4" spans="1:20" ht="20.149999999999999" customHeight="1">
      <c r="B4" s="491" t="s">
        <v>0</v>
      </c>
      <c r="C4" s="492"/>
      <c r="D4" s="492"/>
      <c r="E4" s="493"/>
      <c r="F4" s="494">
        <v>2021</v>
      </c>
      <c r="G4" s="495"/>
      <c r="H4" s="46" t="s">
        <v>484</v>
      </c>
      <c r="I4" s="495">
        <v>8</v>
      </c>
      <c r="J4" s="495"/>
      <c r="K4" s="46" t="s">
        <v>2473</v>
      </c>
      <c r="L4" s="495">
        <v>25</v>
      </c>
      <c r="M4" s="495"/>
      <c r="N4" s="492" t="s">
        <v>486</v>
      </c>
      <c r="O4" s="492"/>
      <c r="P4" s="496"/>
    </row>
    <row r="5" spans="1:20" ht="20.149999999999999" customHeight="1">
      <c r="B5" s="475" t="s">
        <v>1</v>
      </c>
      <c r="C5" s="316"/>
      <c r="D5" s="316"/>
      <c r="E5" s="317"/>
      <c r="F5" s="195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49999999999999" customHeight="1">
      <c r="A6" s="3"/>
      <c r="B6" s="475" t="s">
        <v>2</v>
      </c>
      <c r="C6" s="316"/>
      <c r="D6" s="316"/>
      <c r="E6" s="317"/>
      <c r="F6" s="195"/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49999999999999" customHeight="1">
      <c r="A7" s="3"/>
      <c r="B7" s="475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49999999999999" customHeight="1" thickBot="1">
      <c r="A8" s="3"/>
      <c r="B8" s="482" t="s">
        <v>488</v>
      </c>
      <c r="C8" s="483"/>
      <c r="D8" s="483"/>
      <c r="E8" s="484"/>
      <c r="F8" s="472"/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.14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49999999999999" customHeight="1" thickBot="1">
      <c r="A10" s="25">
        <v>1</v>
      </c>
      <c r="B10" s="25" t="s">
        <v>3</v>
      </c>
      <c r="S10" s="26"/>
      <c r="T10" s="26"/>
    </row>
    <row r="11" spans="1:20" ht="20.149999999999999" customHeight="1">
      <c r="B11" s="497" t="s">
        <v>4</v>
      </c>
      <c r="C11" s="498"/>
      <c r="D11" s="498"/>
      <c r="E11" s="499"/>
      <c r="F11" s="208" t="s">
        <v>2485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0"/>
      <c r="C12" s="436"/>
      <c r="D12" s="436"/>
      <c r="E12" s="435"/>
      <c r="F12" s="182" t="s">
        <v>11</v>
      </c>
      <c r="G12" s="182"/>
      <c r="H12" s="182"/>
      <c r="I12" s="182"/>
      <c r="J12" s="451" t="s">
        <v>2486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1" t="s">
        <v>2487</v>
      </c>
      <c r="I13" s="502"/>
      <c r="J13" s="502"/>
      <c r="K13" s="502"/>
      <c r="L13" s="502"/>
      <c r="M13" s="502"/>
      <c r="N13" s="502"/>
      <c r="O13" s="502"/>
      <c r="P13" s="503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2488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2489</v>
      </c>
      <c r="K16" s="106"/>
      <c r="L16" s="106"/>
      <c r="M16" s="106"/>
      <c r="N16" s="106"/>
      <c r="O16" s="106"/>
      <c r="P16" s="107"/>
    </row>
    <row r="17" spans="1:20" ht="20.149999999999999" customHeight="1">
      <c r="B17" s="332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8314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2500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49999999999999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2490</v>
      </c>
      <c r="K19" s="48" t="s">
        <v>487</v>
      </c>
      <c r="L19" s="77" t="s">
        <v>2491</v>
      </c>
      <c r="M19" s="48" t="s">
        <v>487</v>
      </c>
      <c r="N19" s="77" t="s">
        <v>2492</v>
      </c>
      <c r="O19" s="304"/>
      <c r="P19" s="305"/>
      <c r="Q19" s="19"/>
    </row>
    <row r="20" spans="1:20" ht="20.149999999999999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2490</v>
      </c>
      <c r="K20" s="48" t="s">
        <v>487</v>
      </c>
      <c r="L20" s="77" t="s">
        <v>2491</v>
      </c>
      <c r="M20" s="48" t="s">
        <v>487</v>
      </c>
      <c r="N20" s="77" t="s">
        <v>2493</v>
      </c>
      <c r="O20" s="304"/>
      <c r="P20" s="305"/>
      <c r="Q20" s="19"/>
    </row>
    <row r="21" spans="1:20" ht="20.149999999999999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/>
      <c r="K21" s="109"/>
      <c r="L21" s="109"/>
      <c r="M21" s="48" t="s">
        <v>483</v>
      </c>
      <c r="N21" s="109"/>
      <c r="O21" s="109"/>
      <c r="P21" s="155"/>
    </row>
    <row r="22" spans="1:20" ht="20.149999999999999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2494</v>
      </c>
      <c r="K23" s="450"/>
      <c r="L23" s="108" t="s">
        <v>2495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49999999999999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2496</v>
      </c>
      <c r="K24" s="194"/>
      <c r="L24" s="194"/>
      <c r="M24" s="194"/>
      <c r="N24" s="194"/>
      <c r="O24" s="154"/>
      <c r="P24" s="195"/>
    </row>
    <row r="25" spans="1:20" ht="20.149999999999999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2497</v>
      </c>
      <c r="K25" s="194"/>
      <c r="L25" s="194"/>
      <c r="M25" s="194"/>
      <c r="N25" s="194"/>
      <c r="O25" s="154"/>
      <c r="P25" s="195"/>
    </row>
    <row r="26" spans="1:20" ht="20.149999999999999" customHeight="1">
      <c r="B26" s="395" t="s">
        <v>9</v>
      </c>
      <c r="C26" s="396"/>
      <c r="D26" s="396"/>
      <c r="E26" s="396"/>
      <c r="F26" s="469">
        <v>2006</v>
      </c>
      <c r="G26" s="470"/>
      <c r="H26" s="48" t="s">
        <v>484</v>
      </c>
      <c r="I26" s="470">
        <v>5</v>
      </c>
      <c r="J26" s="470"/>
      <c r="K26" s="48" t="s">
        <v>485</v>
      </c>
      <c r="L26" s="470">
        <v>18</v>
      </c>
      <c r="M26" s="470"/>
      <c r="N26" s="187" t="s">
        <v>486</v>
      </c>
      <c r="O26" s="187"/>
      <c r="P26" s="213"/>
    </row>
    <row r="27" spans="1:20" ht="20.149999999999999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5"/>
    </row>
    <row r="28" spans="1:20" ht="20.149999999999999" customHeight="1"/>
    <row r="29" spans="1:20" s="25" customFormat="1" ht="20.149999999999999" customHeight="1">
      <c r="A29" s="25">
        <v>2</v>
      </c>
      <c r="B29" s="25" t="s">
        <v>20</v>
      </c>
      <c r="S29" s="26"/>
      <c r="T29" s="26"/>
    </row>
    <row r="30" spans="1:20" s="25" customFormat="1" ht="20.149999999999999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6" t="s">
        <v>12</v>
      </c>
      <c r="G31" s="359"/>
      <c r="H31" s="487" t="s">
        <v>2498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2499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49999999999999" customHeight="1">
      <c r="B33" s="332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8320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2501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49999999999999" customHeight="1">
      <c r="B36" s="475" t="s">
        <v>515</v>
      </c>
      <c r="C36" s="316"/>
      <c r="D36" s="316"/>
      <c r="E36" s="317"/>
      <c r="F36" s="478" t="s">
        <v>514</v>
      </c>
      <c r="G36" s="316"/>
      <c r="H36" s="479" t="s">
        <v>576</v>
      </c>
      <c r="I36" s="480"/>
      <c r="J36" s="478" t="s">
        <v>517</v>
      </c>
      <c r="K36" s="317"/>
      <c r="L36" s="479" t="s">
        <v>643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2502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2503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49999999999999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2490</v>
      </c>
      <c r="K43" s="48" t="s">
        <v>487</v>
      </c>
      <c r="L43" s="18" t="s">
        <v>2504</v>
      </c>
      <c r="M43" s="48" t="s">
        <v>487</v>
      </c>
      <c r="N43" s="18" t="s">
        <v>2505</v>
      </c>
      <c r="O43" s="304"/>
      <c r="P43" s="305"/>
      <c r="S43" s="22" t="str">
        <f>IF(OR(J43="",L43="",N43=""),"未記入","")</f>
        <v/>
      </c>
    </row>
    <row r="44" spans="2:20" ht="20.149999999999999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2490</v>
      </c>
      <c r="K44" s="48" t="s">
        <v>487</v>
      </c>
      <c r="L44" s="77" t="s">
        <v>2504</v>
      </c>
      <c r="M44" s="48" t="s">
        <v>487</v>
      </c>
      <c r="N44" s="77" t="s">
        <v>2506</v>
      </c>
      <c r="O44" s="304"/>
      <c r="P44" s="305"/>
    </row>
    <row r="45" spans="2:20" ht="20.149999999999999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/>
      <c r="K45" s="109"/>
      <c r="L45" s="109"/>
      <c r="M45" s="48" t="s">
        <v>483</v>
      </c>
      <c r="N45" s="109"/>
      <c r="O45" s="109"/>
      <c r="P45" s="155"/>
    </row>
    <row r="46" spans="2:20" ht="20.149999999999999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 t="s">
        <v>2494</v>
      </c>
      <c r="K47" s="450"/>
      <c r="L47" s="108" t="s">
        <v>2495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49999999999999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2507</v>
      </c>
      <c r="K48" s="194"/>
      <c r="L48" s="194"/>
      <c r="M48" s="194"/>
      <c r="N48" s="194"/>
      <c r="O48" s="154"/>
      <c r="P48" s="195"/>
    </row>
    <row r="49" spans="1:20" ht="20.149999999999999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2508</v>
      </c>
      <c r="K49" s="194"/>
      <c r="L49" s="194"/>
      <c r="M49" s="194"/>
      <c r="N49" s="194"/>
      <c r="O49" s="154"/>
      <c r="P49" s="195"/>
    </row>
    <row r="50" spans="1:20" ht="20.149999999999999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9">
        <v>2020</v>
      </c>
      <c r="K50" s="470"/>
      <c r="L50" s="48" t="s">
        <v>484</v>
      </c>
      <c r="M50" s="75">
        <v>1</v>
      </c>
      <c r="N50" s="48" t="s">
        <v>485</v>
      </c>
      <c r="O50" s="75">
        <v>27</v>
      </c>
      <c r="P50" s="50" t="s">
        <v>486</v>
      </c>
      <c r="S50" s="22" t="str">
        <f>IF(OR(J50="",M50="",O50=""),"未記入","")</f>
        <v/>
      </c>
    </row>
    <row r="51" spans="1:20" ht="20.149999999999999" customHeight="1" thickBot="1">
      <c r="B51" s="125" t="s">
        <v>29</v>
      </c>
      <c r="C51" s="471"/>
      <c r="D51" s="471"/>
      <c r="E51" s="471"/>
      <c r="F51" s="471"/>
      <c r="G51" s="471"/>
      <c r="H51" s="471"/>
      <c r="I51" s="471"/>
      <c r="J51" s="459">
        <v>2020</v>
      </c>
      <c r="K51" s="460"/>
      <c r="L51" s="49" t="s">
        <v>484</v>
      </c>
      <c r="M51" s="76">
        <v>2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49999999999999" customHeight="1"/>
    <row r="53" spans="1:20" s="25" customFormat="1" ht="20.149999999999999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2509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49999999999999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49999999999999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/>
      <c r="K56" s="109"/>
      <c r="L56" s="109"/>
      <c r="M56" s="109"/>
      <c r="N56" s="109"/>
      <c r="O56" s="109"/>
      <c r="P56" s="155"/>
    </row>
    <row r="57" spans="1:20" ht="20.149999999999999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69"/>
      <c r="K57" s="470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49999999999999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/>
      <c r="K58" s="460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49999999999999" customHeight="1"/>
    <row r="60" spans="1:20" s="25" customFormat="1" ht="20.149999999999999" customHeight="1" thickBot="1">
      <c r="A60" s="25">
        <v>3</v>
      </c>
      <c r="B60" s="25" t="s">
        <v>36</v>
      </c>
      <c r="S60" s="26"/>
      <c r="T60" s="26"/>
    </row>
    <row r="61" spans="1:20" ht="20.149999999999999" customHeight="1">
      <c r="B61" s="191" t="s">
        <v>37</v>
      </c>
      <c r="C61" s="192"/>
      <c r="D61" s="400" t="s">
        <v>38</v>
      </c>
      <c r="E61" s="384"/>
      <c r="F61" s="385"/>
      <c r="G61" s="208">
        <v>691.95</v>
      </c>
      <c r="H61" s="209"/>
      <c r="I61" s="209"/>
      <c r="J61" s="209"/>
      <c r="K61" s="468"/>
      <c r="L61" s="400" t="s">
        <v>516</v>
      </c>
      <c r="M61" s="384"/>
      <c r="N61" s="384"/>
      <c r="O61" s="384"/>
      <c r="P61" s="419"/>
    </row>
    <row r="62" spans="1:20" ht="20.149999999999999" customHeight="1">
      <c r="B62" s="183"/>
      <c r="C62" s="182"/>
      <c r="D62" s="223" t="s">
        <v>39</v>
      </c>
      <c r="E62" s="234"/>
      <c r="F62" s="252"/>
      <c r="G62" s="194" t="s">
        <v>2481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49999999999999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49999999999999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49999999999999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49999999999999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49999999999999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49999999999999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49999999999999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49999999999999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49999999999999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49999999999999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483.88</v>
      </c>
      <c r="L72" s="417"/>
      <c r="M72" s="417"/>
      <c r="N72" s="187" t="s">
        <v>490</v>
      </c>
      <c r="O72" s="187"/>
      <c r="P72" s="213"/>
    </row>
    <row r="73" spans="2:16" ht="20.149999999999999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>
        <v>483.88</v>
      </c>
      <c r="L73" s="417"/>
      <c r="M73" s="417"/>
      <c r="N73" s="187" t="s">
        <v>490</v>
      </c>
      <c r="O73" s="187"/>
      <c r="P73" s="213"/>
    </row>
    <row r="74" spans="2:16" ht="20.149999999999999" customHeight="1">
      <c r="B74" s="86"/>
      <c r="C74" s="87"/>
      <c r="D74" s="182" t="s">
        <v>43</v>
      </c>
      <c r="E74" s="182"/>
      <c r="F74" s="182"/>
      <c r="G74" s="194" t="s">
        <v>2478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49999999999999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49999999999999" customHeight="1">
      <c r="B77" s="86"/>
      <c r="C77" s="87"/>
      <c r="D77" s="182" t="s">
        <v>44</v>
      </c>
      <c r="E77" s="182"/>
      <c r="F77" s="182"/>
      <c r="G77" s="194" t="s">
        <v>2479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49999999999999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49999999999999" customHeight="1">
      <c r="B80" s="86"/>
      <c r="C80" s="87"/>
      <c r="D80" s="182" t="s">
        <v>39</v>
      </c>
      <c r="E80" s="182"/>
      <c r="F80" s="182"/>
      <c r="G80" s="194" t="s">
        <v>2480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49999999999999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49999999999999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.149999999999999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2482</v>
      </c>
      <c r="L83" s="109"/>
      <c r="M83" s="109"/>
      <c r="N83" s="109"/>
      <c r="O83" s="109"/>
      <c r="P83" s="155"/>
    </row>
    <row r="84" spans="2:19" ht="20.149999999999999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49999999999999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49999999999999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>
        <v>2020</v>
      </c>
      <c r="L86" s="52" t="s">
        <v>484</v>
      </c>
      <c r="M86" s="75">
        <v>2</v>
      </c>
      <c r="N86" s="52" t="s">
        <v>485</v>
      </c>
      <c r="O86" s="75">
        <v>1</v>
      </c>
      <c r="P86" s="53" t="s">
        <v>486</v>
      </c>
    </row>
    <row r="87" spans="2:19" ht="20.149999999999999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49999999999999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>
        <v>2035</v>
      </c>
      <c r="L88" s="52" t="s">
        <v>484</v>
      </c>
      <c r="M88" s="75">
        <v>1</v>
      </c>
      <c r="N88" s="52" t="s">
        <v>485</v>
      </c>
      <c r="O88" s="75">
        <v>31</v>
      </c>
      <c r="P88" s="53" t="s">
        <v>486</v>
      </c>
    </row>
    <row r="89" spans="2:19" ht="20.149999999999999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2483</v>
      </c>
      <c r="L89" s="109"/>
      <c r="M89" s="109"/>
      <c r="N89" s="109"/>
      <c r="O89" s="109"/>
      <c r="P89" s="155"/>
    </row>
    <row r="90" spans="2:19" ht="20.149999999999999" customHeight="1">
      <c r="B90" s="183" t="s">
        <v>45</v>
      </c>
      <c r="C90" s="182"/>
      <c r="D90" s="133" t="s">
        <v>46</v>
      </c>
      <c r="E90" s="234"/>
      <c r="F90" s="252"/>
      <c r="G90" s="194" t="s">
        <v>2510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49999999999999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49999999999999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/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49999999999999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/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49999999999999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49999999999999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10.66</v>
      </c>
      <c r="K95" s="82" t="s">
        <v>490</v>
      </c>
      <c r="L95" s="154">
        <v>18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49999999999999" customHeight="1">
      <c r="B96" s="183"/>
      <c r="C96" s="182"/>
      <c r="D96" s="182" t="s">
        <v>48</v>
      </c>
      <c r="E96" s="182"/>
      <c r="F96" s="194" t="s">
        <v>2384</v>
      </c>
      <c r="G96" s="194"/>
      <c r="H96" s="194" t="s">
        <v>2384</v>
      </c>
      <c r="I96" s="194"/>
      <c r="J96" s="73">
        <v>14.44</v>
      </c>
      <c r="K96" s="82" t="s">
        <v>490</v>
      </c>
      <c r="L96" s="154">
        <v>1</v>
      </c>
      <c r="M96" s="450"/>
      <c r="N96" s="451" t="s">
        <v>2422</v>
      </c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49999999999999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0"/>
      <c r="N97" s="451"/>
      <c r="O97" s="452"/>
      <c r="P97" s="453"/>
      <c r="S97" s="38" t="str">
        <f t="shared" si="0"/>
        <v/>
      </c>
    </row>
    <row r="98" spans="2:19" ht="20.149999999999999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0"/>
      <c r="N98" s="451"/>
      <c r="O98" s="452"/>
      <c r="P98" s="453"/>
      <c r="S98" s="38" t="str">
        <f t="shared" si="0"/>
        <v/>
      </c>
    </row>
    <row r="99" spans="2:19" ht="20.149999999999999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.149999999999999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.149999999999999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49999999999999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49999999999999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49999999999999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49999999999999" customHeight="1">
      <c r="B105" s="454" t="s">
        <v>2380</v>
      </c>
      <c r="C105" s="455"/>
      <c r="D105" s="126" t="s">
        <v>63</v>
      </c>
      <c r="E105" s="118"/>
      <c r="F105" s="119"/>
      <c r="G105" s="154">
        <v>6</v>
      </c>
      <c r="H105" s="258" t="s">
        <v>492</v>
      </c>
      <c r="I105" s="456" t="s">
        <v>66</v>
      </c>
      <c r="J105" s="456"/>
      <c r="K105" s="456"/>
      <c r="L105" s="456"/>
      <c r="M105" s="456"/>
      <c r="N105" s="154">
        <v>6</v>
      </c>
      <c r="O105" s="109"/>
      <c r="P105" s="50" t="s">
        <v>492</v>
      </c>
    </row>
    <row r="106" spans="2:19" ht="20.149999999999999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>
        <v>6</v>
      </c>
      <c r="O106" s="109"/>
      <c r="P106" s="50" t="s">
        <v>492</v>
      </c>
    </row>
    <row r="107" spans="2:19" ht="20.149999999999999" customHeight="1">
      <c r="B107" s="454"/>
      <c r="C107" s="455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49999999999999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49999999999999" customHeight="1">
      <c r="B109" s="454"/>
      <c r="C109" s="455"/>
      <c r="D109" s="133" t="s">
        <v>65</v>
      </c>
      <c r="E109" s="134"/>
      <c r="F109" s="149"/>
      <c r="G109" s="139">
        <v>1</v>
      </c>
      <c r="H109" s="422" t="s">
        <v>492</v>
      </c>
      <c r="I109" s="182" t="s">
        <v>81</v>
      </c>
      <c r="J109" s="182"/>
      <c r="K109" s="182"/>
      <c r="L109" s="182"/>
      <c r="M109" s="182"/>
      <c r="N109" s="154">
        <v>1</v>
      </c>
      <c r="O109" s="109"/>
      <c r="P109" s="50" t="s">
        <v>492</v>
      </c>
    </row>
    <row r="110" spans="2:19" ht="20.149999999999999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49999999999999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/>
      <c r="O112" s="109"/>
      <c r="P112" s="50" t="s">
        <v>492</v>
      </c>
    </row>
    <row r="113" spans="2:16" ht="20.149999999999999" customHeight="1">
      <c r="B113" s="454"/>
      <c r="C113" s="455"/>
      <c r="D113" s="185" t="s">
        <v>78</v>
      </c>
      <c r="E113" s="187"/>
      <c r="F113" s="258"/>
      <c r="G113" s="194" t="s">
        <v>2483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49999999999999" customHeight="1">
      <c r="B114" s="454"/>
      <c r="C114" s="455"/>
      <c r="D114" s="133" t="s">
        <v>79</v>
      </c>
      <c r="E114" s="134"/>
      <c r="F114" s="149"/>
      <c r="G114" s="139" t="s">
        <v>2482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49999999999999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49999999999999" customHeight="1">
      <c r="B116" s="454"/>
      <c r="C116" s="455"/>
      <c r="D116" s="133" t="s">
        <v>80</v>
      </c>
      <c r="E116" s="134"/>
      <c r="F116" s="149"/>
      <c r="G116" s="194" t="s">
        <v>2511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49999999999999" customHeight="1">
      <c r="B117" s="148" t="s">
        <v>70</v>
      </c>
      <c r="C117" s="149"/>
      <c r="D117" s="185" t="s">
        <v>72</v>
      </c>
      <c r="E117" s="187"/>
      <c r="F117" s="258"/>
      <c r="G117" s="194" t="s">
        <v>2483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49999999999999" customHeight="1">
      <c r="B118" s="150"/>
      <c r="C118" s="151"/>
      <c r="D118" s="126" t="s">
        <v>73</v>
      </c>
      <c r="E118" s="118"/>
      <c r="F118" s="119"/>
      <c r="G118" s="194" t="s">
        <v>2483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49999999999999" customHeight="1">
      <c r="B119" s="150"/>
      <c r="C119" s="151"/>
      <c r="D119" s="250" t="s">
        <v>74</v>
      </c>
      <c r="E119" s="289"/>
      <c r="F119" s="251"/>
      <c r="G119" s="194" t="s">
        <v>2483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49999999999999" customHeight="1">
      <c r="B120" s="150"/>
      <c r="C120" s="151"/>
      <c r="D120" s="185" t="s">
        <v>75</v>
      </c>
      <c r="E120" s="187"/>
      <c r="F120" s="258"/>
      <c r="G120" s="194" t="s">
        <v>2483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49999999999999" customHeight="1">
      <c r="B121" s="150"/>
      <c r="C121" s="151"/>
      <c r="D121" s="185" t="s">
        <v>76</v>
      </c>
      <c r="E121" s="187"/>
      <c r="F121" s="258"/>
      <c r="G121" s="194" t="s">
        <v>2483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49999999999999" customHeight="1">
      <c r="B122" s="152"/>
      <c r="C122" s="153"/>
      <c r="D122" s="185" t="s">
        <v>77</v>
      </c>
      <c r="E122" s="187"/>
      <c r="F122" s="258"/>
      <c r="G122" s="194" t="s">
        <v>2483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49999999999999" customHeight="1">
      <c r="B123" s="148" t="s">
        <v>424</v>
      </c>
      <c r="C123" s="149"/>
      <c r="D123" s="185" t="s">
        <v>445</v>
      </c>
      <c r="E123" s="187"/>
      <c r="F123" s="258"/>
      <c r="G123" s="194" t="s">
        <v>2512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49999999999999" customHeight="1">
      <c r="B124" s="150"/>
      <c r="C124" s="151"/>
      <c r="D124" s="126" t="s">
        <v>446</v>
      </c>
      <c r="E124" s="118"/>
      <c r="F124" s="119"/>
      <c r="G124" s="194" t="s">
        <v>2513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49999999999999" customHeight="1">
      <c r="B125" s="150"/>
      <c r="C125" s="151"/>
      <c r="D125" s="250" t="s">
        <v>447</v>
      </c>
      <c r="E125" s="289"/>
      <c r="F125" s="251"/>
      <c r="G125" s="194" t="s">
        <v>2514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49999999999999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49999999999999" customHeight="1"/>
    <row r="130" spans="1:20" s="25" customFormat="1" ht="20.149999999999999" customHeight="1">
      <c r="A130" s="25">
        <v>4</v>
      </c>
      <c r="B130" s="25" t="s">
        <v>84</v>
      </c>
      <c r="S130" s="26"/>
      <c r="T130" s="26"/>
    </row>
    <row r="131" spans="1:20" s="25" customFormat="1" ht="20.149999999999999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2515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2516</v>
      </c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49999999999999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2517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49999999999999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2518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49999999999999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2517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49999999999999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2518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49999999999999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2518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49999999999999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2518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49999999999999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49999999999999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49999999999999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.149999999999999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49999999999999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49999999999999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49999999999999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49999999999999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49999999999999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49999999999999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49999999999999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49999999999999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49999999999999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.149999999999999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.149999999999999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.149999999999999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.149999999999999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.149999999999999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.149999999999999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/>
      <c r="L160" s="194"/>
      <c r="M160" s="194"/>
      <c r="N160" s="194"/>
      <c r="O160" s="154"/>
      <c r="P160" s="195"/>
    </row>
    <row r="161" spans="2:22" ht="20.149999999999999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.149999999999999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49999999999999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.149999999999999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49999999999999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.149999999999999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/>
      <c r="L166" s="194"/>
      <c r="M166" s="194"/>
      <c r="N166" s="194"/>
      <c r="O166" s="154"/>
      <c r="P166" s="195"/>
    </row>
    <row r="167" spans="2:22" ht="20.149999999999999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49999999999999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49999999999999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49999999999999" customHeight="1"/>
    <row r="171" spans="2:22" s="25" customFormat="1" ht="20.149999999999999" customHeight="1" thickBot="1">
      <c r="B171" s="25" t="s">
        <v>104</v>
      </c>
      <c r="S171" s="26"/>
      <c r="T171" s="26"/>
    </row>
    <row r="172" spans="2:22" ht="20.149999999999999" customHeight="1">
      <c r="B172" s="344" t="s">
        <v>105</v>
      </c>
      <c r="C172" s="192"/>
      <c r="D172" s="192"/>
      <c r="E172" s="192"/>
      <c r="F172" s="20" t="s">
        <v>2519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49999999999999" customHeight="1">
      <c r="B173" s="183"/>
      <c r="C173" s="182"/>
      <c r="D173" s="182"/>
      <c r="E173" s="182"/>
      <c r="F173" s="21" t="s">
        <v>2519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49999999999999" customHeight="1">
      <c r="B174" s="183"/>
      <c r="C174" s="182"/>
      <c r="D174" s="182"/>
      <c r="E174" s="182"/>
      <c r="F174" s="21" t="s">
        <v>2519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40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 t="s">
        <v>2520</v>
      </c>
      <c r="K175" s="189"/>
      <c r="L175" s="189"/>
      <c r="M175" s="189"/>
      <c r="N175" s="189"/>
      <c r="O175" s="189"/>
      <c r="P175" s="190"/>
    </row>
    <row r="176" spans="2:22" ht="40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 t="s">
        <v>2521</v>
      </c>
      <c r="J176" s="121"/>
      <c r="K176" s="121"/>
      <c r="L176" s="121"/>
      <c r="M176" s="121"/>
      <c r="N176" s="121"/>
      <c r="O176" s="122"/>
      <c r="P176" s="123"/>
    </row>
    <row r="177" spans="2:16" ht="40" customHeight="1">
      <c r="B177" s="101"/>
      <c r="C177" s="102"/>
      <c r="D177" s="303"/>
      <c r="E177" s="388"/>
      <c r="F177" s="182" t="s">
        <v>108</v>
      </c>
      <c r="G177" s="182"/>
      <c r="H177" s="182"/>
      <c r="I177" s="120" t="s">
        <v>2522</v>
      </c>
      <c r="J177" s="121"/>
      <c r="K177" s="121"/>
      <c r="L177" s="121"/>
      <c r="M177" s="121"/>
      <c r="N177" s="121"/>
      <c r="O177" s="122"/>
      <c r="P177" s="123"/>
    </row>
    <row r="178" spans="2:16" ht="40" customHeight="1">
      <c r="B178" s="101"/>
      <c r="C178" s="102"/>
      <c r="D178" s="303"/>
      <c r="E178" s="388"/>
      <c r="F178" s="182" t="s">
        <v>109</v>
      </c>
      <c r="G178" s="182"/>
      <c r="H178" s="182"/>
      <c r="I178" s="120" t="s">
        <v>2523</v>
      </c>
      <c r="J178" s="121"/>
      <c r="K178" s="121"/>
      <c r="L178" s="121"/>
      <c r="M178" s="121"/>
      <c r="N178" s="121"/>
      <c r="O178" s="122"/>
      <c r="P178" s="123"/>
    </row>
    <row r="179" spans="2:16" ht="40" customHeight="1">
      <c r="B179" s="101"/>
      <c r="C179" s="102"/>
      <c r="D179" s="303"/>
      <c r="E179" s="388"/>
      <c r="F179" s="182" t="s">
        <v>429</v>
      </c>
      <c r="G179" s="182"/>
      <c r="H179" s="182"/>
      <c r="I179" s="120" t="s">
        <v>2523</v>
      </c>
      <c r="J179" s="121"/>
      <c r="K179" s="121"/>
      <c r="L179" s="121"/>
      <c r="M179" s="121"/>
      <c r="N179" s="121"/>
      <c r="O179" s="122"/>
      <c r="P179" s="123"/>
    </row>
    <row r="180" spans="2:16" ht="40" customHeight="1">
      <c r="B180" s="101"/>
      <c r="C180" s="102"/>
      <c r="D180" s="303"/>
      <c r="E180" s="388"/>
      <c r="F180" s="182" t="s">
        <v>110</v>
      </c>
      <c r="G180" s="182"/>
      <c r="H180" s="182"/>
      <c r="I180" s="120" t="s">
        <v>2524</v>
      </c>
      <c r="J180" s="121"/>
      <c r="K180" s="121"/>
      <c r="L180" s="121"/>
      <c r="M180" s="121"/>
      <c r="N180" s="121"/>
      <c r="O180" s="122"/>
      <c r="P180" s="123"/>
    </row>
    <row r="181" spans="2:16" ht="40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40" customHeight="1">
      <c r="B182" s="101"/>
      <c r="C182" s="102"/>
      <c r="D182" s="303"/>
      <c r="E182" s="388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40" customHeight="1">
      <c r="B183" s="101"/>
      <c r="C183" s="102"/>
      <c r="D183" s="303"/>
      <c r="E183" s="388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40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40" customHeight="1">
      <c r="B185" s="101"/>
      <c r="C185" s="102"/>
      <c r="D185" s="303"/>
      <c r="E185" s="388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40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40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40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40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40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40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 t="s">
        <v>2525</v>
      </c>
      <c r="J191" s="121"/>
      <c r="K191" s="121"/>
      <c r="L191" s="121"/>
      <c r="M191" s="121"/>
      <c r="N191" s="121"/>
      <c r="O191" s="122"/>
      <c r="P191" s="123"/>
    </row>
    <row r="192" spans="2:16" ht="40" customHeight="1">
      <c r="B192" s="101"/>
      <c r="C192" s="102"/>
      <c r="D192" s="423"/>
      <c r="E192" s="424"/>
      <c r="F192" s="182" t="s">
        <v>108</v>
      </c>
      <c r="G192" s="182"/>
      <c r="H192" s="182"/>
      <c r="I192" s="120" t="s">
        <v>2526</v>
      </c>
      <c r="J192" s="121"/>
      <c r="K192" s="121"/>
      <c r="L192" s="121"/>
      <c r="M192" s="121"/>
      <c r="N192" s="121"/>
      <c r="O192" s="122"/>
      <c r="P192" s="123"/>
    </row>
    <row r="193" spans="2:16" ht="40" customHeight="1">
      <c r="B193" s="101"/>
      <c r="C193" s="102"/>
      <c r="D193" s="423"/>
      <c r="E193" s="424"/>
      <c r="F193" s="184" t="s">
        <v>110</v>
      </c>
      <c r="G193" s="184"/>
      <c r="H193" s="184"/>
      <c r="I193" s="120" t="s">
        <v>2527</v>
      </c>
      <c r="J193" s="121"/>
      <c r="K193" s="121"/>
      <c r="L193" s="121"/>
      <c r="M193" s="121"/>
      <c r="N193" s="121"/>
      <c r="O193" s="122"/>
      <c r="P193" s="123"/>
    </row>
    <row r="194" spans="2:16" ht="40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 t="s">
        <v>2528</v>
      </c>
      <c r="J194" s="121"/>
      <c r="K194" s="121"/>
      <c r="L194" s="121"/>
      <c r="M194" s="121"/>
      <c r="N194" s="121"/>
      <c r="O194" s="122"/>
      <c r="P194" s="123"/>
    </row>
    <row r="195" spans="2:16" ht="40" customHeight="1">
      <c r="B195" s="101"/>
      <c r="C195" s="102"/>
      <c r="D195" s="423"/>
      <c r="E195" s="424"/>
      <c r="F195" s="182" t="s">
        <v>108</v>
      </c>
      <c r="G195" s="182"/>
      <c r="H195" s="182"/>
      <c r="I195" s="120" t="s">
        <v>2529</v>
      </c>
      <c r="J195" s="121"/>
      <c r="K195" s="121"/>
      <c r="L195" s="121"/>
      <c r="M195" s="121"/>
      <c r="N195" s="121"/>
      <c r="O195" s="122"/>
      <c r="P195" s="123"/>
    </row>
    <row r="196" spans="2:16" ht="40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120" t="s">
        <v>2527</v>
      </c>
      <c r="J196" s="121"/>
      <c r="K196" s="121"/>
      <c r="L196" s="121"/>
      <c r="M196" s="121"/>
      <c r="N196" s="121"/>
      <c r="O196" s="122"/>
      <c r="P196" s="123"/>
    </row>
    <row r="197" spans="2:16" ht="20.149999999999999" customHeight="1"/>
    <row r="198" spans="2:16" ht="20.149999999999999" customHeight="1" thickBot="1">
      <c r="B198" s="25" t="s">
        <v>111</v>
      </c>
      <c r="H198" s="27" t="s">
        <v>112</v>
      </c>
    </row>
    <row r="199" spans="2:16" ht="20.149999999999999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49999999999999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49999999999999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49999999999999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49999999999999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49999999999999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49999999999999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49999999999999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49999999999999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49999999999999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49999999999999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49999999999999" customHeight="1"/>
    <row r="216" spans="2:20" s="25" customFormat="1" ht="20.149999999999999" customHeight="1" thickBot="1">
      <c r="B216" s="25" t="s">
        <v>118</v>
      </c>
      <c r="S216" s="26"/>
      <c r="T216" s="26"/>
    </row>
    <row r="217" spans="2:20" ht="20.149999999999999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2482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49999999999999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2482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49999999999999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2483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 t="s">
        <v>2530</v>
      </c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2531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2532</v>
      </c>
      <c r="K222" s="189"/>
      <c r="L222" s="189"/>
      <c r="M222" s="189"/>
      <c r="N222" s="189"/>
      <c r="O222" s="189"/>
      <c r="P222" s="190"/>
    </row>
    <row r="223" spans="2:20" ht="20.149999999999999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3</v>
      </c>
      <c r="K223" s="417"/>
      <c r="L223" s="417"/>
      <c r="M223" s="417"/>
      <c r="N223" s="187" t="s">
        <v>494</v>
      </c>
      <c r="O223" s="187"/>
      <c r="P223" s="213"/>
    </row>
    <row r="224" spans="2:20" ht="20.149999999999999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49999999999999" customHeight="1">
      <c r="B225" s="183" t="s">
        <v>131</v>
      </c>
      <c r="C225" s="182"/>
      <c r="D225" s="182"/>
      <c r="E225" s="182"/>
      <c r="F225" s="194" t="s">
        <v>2482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49999999999999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49999999999999" customHeight="1">
      <c r="B228" s="183" t="s">
        <v>132</v>
      </c>
      <c r="C228" s="182"/>
      <c r="D228" s="182"/>
      <c r="E228" s="182"/>
      <c r="F228" s="154">
        <v>19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 t="s">
        <v>2533</v>
      </c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49999999999999" customHeight="1"/>
    <row r="231" spans="1:20" s="25" customFormat="1" ht="20.149999999999999" customHeight="1">
      <c r="A231" s="25">
        <v>5</v>
      </c>
      <c r="B231" s="25" t="s">
        <v>138</v>
      </c>
      <c r="S231" s="26"/>
      <c r="T231" s="26"/>
    </row>
    <row r="232" spans="1:20" s="25" customFormat="1" ht="20.149999999999999" customHeight="1">
      <c r="B232" s="25" t="s">
        <v>397</v>
      </c>
      <c r="S232" s="26"/>
      <c r="T232" s="26"/>
    </row>
    <row r="233" spans="1:20" s="25" customFormat="1" ht="20.149999999999999" customHeight="1">
      <c r="B233" s="25" t="s">
        <v>398</v>
      </c>
      <c r="S233" s="26"/>
      <c r="T233" s="26"/>
    </row>
    <row r="234" spans="1:20" s="25" customFormat="1" ht="20.149999999999999" customHeight="1" thickBot="1">
      <c r="B234" s="25" t="s">
        <v>139</v>
      </c>
      <c r="S234" s="26"/>
      <c r="T234" s="26"/>
    </row>
    <row r="235" spans="1:20" ht="20.149999999999999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49999999999999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49999999999999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49999999999999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/>
      <c r="I238" s="194"/>
      <c r="J238" s="194"/>
      <c r="K238" s="194">
        <v>1</v>
      </c>
      <c r="L238" s="194"/>
      <c r="M238" s="194"/>
      <c r="N238" s="194"/>
      <c r="O238" s="154"/>
      <c r="P238" s="195"/>
    </row>
    <row r="239" spans="1:20" ht="20.149999999999999" customHeight="1">
      <c r="B239" s="183" t="s">
        <v>141</v>
      </c>
      <c r="C239" s="182"/>
      <c r="D239" s="182"/>
      <c r="E239" s="392" t="str">
        <f>IF(OR($H$239&lt;&gt;"",$K$239&lt;&gt;""),SUM($H$239,$K$239),"")</f>
        <v/>
      </c>
      <c r="F239" s="392"/>
      <c r="G239" s="392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49999999999999" customHeight="1">
      <c r="B240" s="404" t="s">
        <v>142</v>
      </c>
      <c r="C240" s="182"/>
      <c r="D240" s="182"/>
      <c r="E240" s="392" t="str">
        <f>IF(OR($H$240&lt;&gt;"",$K$240&lt;&gt;""),SUM($H$240,$K$240),"")</f>
        <v/>
      </c>
      <c r="F240" s="392"/>
      <c r="G240" s="392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49999999999999" customHeight="1">
      <c r="B241" s="57"/>
      <c r="C241" s="182" t="s">
        <v>143</v>
      </c>
      <c r="D241" s="182"/>
      <c r="E241" s="392">
        <f>IF(OR($H$241&lt;&gt;"",$K$241&lt;&gt;""),SUM($H$241,$K$241),"")</f>
        <v>7</v>
      </c>
      <c r="F241" s="392"/>
      <c r="G241" s="392"/>
      <c r="H241" s="194"/>
      <c r="I241" s="194"/>
      <c r="J241" s="194"/>
      <c r="K241" s="194">
        <v>7</v>
      </c>
      <c r="L241" s="194"/>
      <c r="M241" s="194"/>
      <c r="N241" s="194"/>
      <c r="O241" s="154"/>
      <c r="P241" s="195"/>
    </row>
    <row r="242" spans="2:20" ht="20.149999999999999" customHeight="1">
      <c r="B242" s="58"/>
      <c r="C242" s="182" t="s">
        <v>144</v>
      </c>
      <c r="D242" s="182"/>
      <c r="E242" s="392" t="str">
        <f>IF(OR($H$242&lt;&gt;"",$K$242&lt;&gt;""),SUM($H$242,$K$242),"")</f>
        <v/>
      </c>
      <c r="F242" s="392"/>
      <c r="G242" s="392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49999999999999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49999999999999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49999999999999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49999999999999" customHeight="1">
      <c r="B246" s="183" t="s">
        <v>148</v>
      </c>
      <c r="C246" s="182"/>
      <c r="D246" s="182"/>
      <c r="E246" s="392">
        <f>IF(OR($H$246&lt;&gt;"",$K$246&lt;&gt;""),SUM($H$246,$K$246),"")</f>
        <v>5</v>
      </c>
      <c r="F246" s="392"/>
      <c r="G246" s="392"/>
      <c r="H246" s="194"/>
      <c r="I246" s="194"/>
      <c r="J246" s="194"/>
      <c r="K246" s="194">
        <v>5</v>
      </c>
      <c r="L246" s="194"/>
      <c r="M246" s="194"/>
      <c r="N246" s="194"/>
      <c r="O246" s="154"/>
      <c r="P246" s="195"/>
    </row>
    <row r="247" spans="2:20" ht="20.149999999999999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49999999999999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49999999999999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49999999999999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49999999999999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49999999999999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49999999999999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49999999999999" customHeight="1"/>
    <row r="255" spans="2:20" s="25" customFormat="1" ht="20.149999999999999" customHeight="1" thickBot="1">
      <c r="B255" s="25" t="s">
        <v>160</v>
      </c>
      <c r="S255" s="26"/>
      <c r="T255" s="26"/>
    </row>
    <row r="256" spans="2:20" ht="20.149999999999999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49999999999999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49999999999999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49999999999999" customHeight="1">
      <c r="B259" s="395" t="s">
        <v>162</v>
      </c>
      <c r="C259" s="396"/>
      <c r="D259" s="396"/>
      <c r="E259" s="396"/>
      <c r="F259" s="396"/>
      <c r="G259" s="392">
        <f>IF(OR($J$259&lt;&gt;"",$M$259&lt;&gt;""),SUM($J$259,$M$259),"")</f>
        <v>4</v>
      </c>
      <c r="H259" s="392"/>
      <c r="I259" s="392"/>
      <c r="J259" s="194"/>
      <c r="K259" s="194"/>
      <c r="L259" s="194"/>
      <c r="M259" s="194">
        <v>4</v>
      </c>
      <c r="N259" s="194"/>
      <c r="O259" s="154"/>
      <c r="P259" s="195"/>
    </row>
    <row r="260" spans="2:20" ht="20.149999999999999" customHeight="1">
      <c r="B260" s="395" t="s">
        <v>163</v>
      </c>
      <c r="C260" s="396"/>
      <c r="D260" s="396"/>
      <c r="E260" s="396"/>
      <c r="F260" s="396"/>
      <c r="G260" s="392" t="str">
        <f>IF(OR($J$260&lt;&gt;"",$M$260&lt;&gt;""),SUM($J$260,$M$260),"")</f>
        <v/>
      </c>
      <c r="H260" s="392"/>
      <c r="I260" s="392"/>
      <c r="J260" s="194"/>
      <c r="K260" s="194"/>
      <c r="L260" s="194"/>
      <c r="M260" s="194"/>
      <c r="N260" s="194"/>
      <c r="O260" s="154"/>
      <c r="P260" s="195"/>
    </row>
    <row r="261" spans="2:20" ht="20.149999999999999" customHeight="1">
      <c r="B261" s="395" t="s">
        <v>399</v>
      </c>
      <c r="C261" s="396"/>
      <c r="D261" s="396"/>
      <c r="E261" s="396"/>
      <c r="F261" s="396"/>
      <c r="G261" s="392">
        <f>IF(OR($J$261&lt;&gt;"",$M$261&lt;&gt;""),SUM($J$261,$M$261),"")</f>
        <v>3</v>
      </c>
      <c r="H261" s="392"/>
      <c r="I261" s="392"/>
      <c r="J261" s="194"/>
      <c r="K261" s="194"/>
      <c r="L261" s="194"/>
      <c r="M261" s="194">
        <v>3</v>
      </c>
      <c r="N261" s="194"/>
      <c r="O261" s="154"/>
      <c r="P261" s="195"/>
    </row>
    <row r="262" spans="2:20" ht="20.149999999999999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.149999999999999" customHeight="1">
      <c r="G263" s="7"/>
      <c r="H263" s="7"/>
      <c r="I263" s="7"/>
    </row>
    <row r="264" spans="2:20" s="25" customFormat="1" ht="20.149999999999999" customHeight="1" thickBot="1">
      <c r="B264" s="25" t="s">
        <v>165</v>
      </c>
      <c r="S264" s="26"/>
      <c r="T264" s="26"/>
    </row>
    <row r="265" spans="2:20" ht="20.149999999999999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49999999999999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49999999999999" customHeight="1">
      <c r="B267" s="183" t="s">
        <v>166</v>
      </c>
      <c r="C267" s="182"/>
      <c r="D267" s="182"/>
      <c r="E267" s="182"/>
      <c r="F267" s="182"/>
      <c r="G267" s="392" t="str">
        <f>IF(OR($J$267&lt;&gt;"",$M$267&lt;&gt;""),SUM($J$267,$M$267),"")</f>
        <v/>
      </c>
      <c r="H267" s="392"/>
      <c r="I267" s="392"/>
      <c r="J267" s="194"/>
      <c r="K267" s="194"/>
      <c r="L267" s="194"/>
      <c r="M267" s="194"/>
      <c r="N267" s="194"/>
      <c r="O267" s="154"/>
      <c r="P267" s="195"/>
    </row>
    <row r="268" spans="2:20" ht="20.149999999999999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49999999999999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49999999999999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49999999999999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49999999999999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49999999999999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49999999999999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49999999999999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49999999999999" customHeight="1" thickBot="1">
      <c r="B276" s="25" t="s">
        <v>172</v>
      </c>
      <c r="S276" s="26"/>
      <c r="T276" s="26"/>
    </row>
    <row r="277" spans="1:20" ht="20.149999999999999" customHeight="1">
      <c r="B277" s="383" t="s">
        <v>455</v>
      </c>
      <c r="C277" s="384"/>
      <c r="D277" s="384"/>
      <c r="E277" s="385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30</v>
      </c>
      <c r="O277" s="60" t="s">
        <v>505</v>
      </c>
      <c r="P277" s="62" t="s">
        <v>507</v>
      </c>
    </row>
    <row r="278" spans="1:20" ht="20.149999999999999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49999999999999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49999999999999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49999999999999" customHeight="1">
      <c r="B281" s="3"/>
      <c r="C281" s="3"/>
      <c r="D281" s="3"/>
      <c r="E281" s="3"/>
      <c r="F281" s="3"/>
    </row>
    <row r="282" spans="1:20" s="25" customFormat="1" ht="20.149999999999999" customHeight="1" thickBot="1">
      <c r="B282" s="25" t="s">
        <v>175</v>
      </c>
      <c r="S282" s="26"/>
      <c r="T282" s="26"/>
    </row>
    <row r="283" spans="1:20" ht="20.149999999999999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49999999999999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49999999999999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49999999999999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49999999999999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49999999999999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49999999999999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49999999999999" customHeight="1"/>
    <row r="294" spans="2:22" s="25" customFormat="1" ht="20.149999999999999" customHeight="1" thickBot="1">
      <c r="B294" s="25" t="s">
        <v>182</v>
      </c>
      <c r="S294" s="26"/>
      <c r="T294" s="26"/>
    </row>
    <row r="295" spans="2:22" ht="20.149999999999999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2483</v>
      </c>
      <c r="M295" s="209"/>
      <c r="N295" s="209"/>
      <c r="O295" s="209"/>
      <c r="P295" s="210"/>
    </row>
    <row r="296" spans="2:22" ht="20.149999999999999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2483</v>
      </c>
      <c r="J296" s="109"/>
      <c r="K296" s="109"/>
      <c r="L296" s="109"/>
      <c r="M296" s="109"/>
      <c r="N296" s="109"/>
      <c r="O296" s="109"/>
      <c r="P296" s="155"/>
    </row>
    <row r="297" spans="2:22" ht="20.149999999999999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150000000000006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2484</v>
      </c>
      <c r="N298" s="189"/>
      <c r="O298" s="189"/>
      <c r="P298" s="190"/>
    </row>
    <row r="299" spans="2:22" s="3" customFormat="1" ht="20.149999999999999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49999999999999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49999999999999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>
        <v>3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49999999999999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>
        <v>3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49999999999999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/>
      <c r="J303" s="37">
        <v>2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49999999999999" customHeight="1">
      <c r="B304" s="352"/>
      <c r="C304" s="353"/>
      <c r="D304" s="133" t="s">
        <v>189</v>
      </c>
      <c r="E304" s="134"/>
      <c r="F304" s="149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49999999999999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49999999999999" customHeight="1">
      <c r="B306" s="352"/>
      <c r="C306" s="353"/>
      <c r="D306" s="133" t="s">
        <v>190</v>
      </c>
      <c r="E306" s="134"/>
      <c r="F306" s="149"/>
      <c r="G306" s="348"/>
      <c r="H306" s="348"/>
      <c r="I306" s="348"/>
      <c r="J306" s="348">
        <v>3</v>
      </c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49999999999999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49999999999999" customHeight="1">
      <c r="B308" s="352"/>
      <c r="C308" s="353"/>
      <c r="D308" s="133" t="s">
        <v>191</v>
      </c>
      <c r="E308" s="134"/>
      <c r="F308" s="149"/>
      <c r="G308" s="348"/>
      <c r="H308" s="348"/>
      <c r="I308" s="348"/>
      <c r="J308" s="348">
        <v>1</v>
      </c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49999999999999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49999999999999" customHeight="1">
      <c r="B310" s="354"/>
      <c r="C310" s="355"/>
      <c r="D310" s="185" t="s">
        <v>192</v>
      </c>
      <c r="E310" s="187"/>
      <c r="F310" s="258"/>
      <c r="G310" s="37"/>
      <c r="H310" s="37"/>
      <c r="I310" s="37"/>
      <c r="J310" s="37">
        <v>1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49999999999999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2483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49999999999999" customHeight="1"/>
    <row r="313" spans="1:22" s="25" customFormat="1" ht="20.149999999999999" customHeight="1">
      <c r="A313" s="25">
        <v>6</v>
      </c>
      <c r="B313" s="25" t="s">
        <v>194</v>
      </c>
      <c r="S313" s="26"/>
      <c r="T313" s="26"/>
    </row>
    <row r="314" spans="1:22" s="25" customFormat="1" ht="20.149999999999999" customHeight="1" thickBot="1">
      <c r="B314" s="25" t="s">
        <v>195</v>
      </c>
      <c r="S314" s="26"/>
      <c r="T314" s="26"/>
    </row>
    <row r="315" spans="1:22" ht="20.149999999999999" customHeight="1">
      <c r="B315" s="344" t="s">
        <v>196</v>
      </c>
      <c r="C315" s="192"/>
      <c r="D315" s="192"/>
      <c r="E315" s="192"/>
      <c r="F315" s="345" t="s">
        <v>2534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49999999999999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49999999999999" customHeight="1">
      <c r="B317" s="181" t="s">
        <v>197</v>
      </c>
      <c r="C317" s="182"/>
      <c r="D317" s="182"/>
      <c r="E317" s="182"/>
      <c r="F317" s="194" t="s">
        <v>2535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49999999999999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49999999999999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49999999999999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49999999999999" customHeight="1">
      <c r="B321" s="183"/>
      <c r="C321" s="182"/>
      <c r="D321" s="182"/>
      <c r="E321" s="182"/>
      <c r="F321" s="158"/>
      <c r="G321" s="21"/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49999999999999" customHeight="1">
      <c r="B322" s="246" t="s">
        <v>198</v>
      </c>
      <c r="C322" s="247"/>
      <c r="D322" s="247"/>
      <c r="E322" s="247"/>
      <c r="F322" s="194" t="s">
        <v>2482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49999999999999" customHeight="1">
      <c r="B323" s="246" t="s">
        <v>199</v>
      </c>
      <c r="C323" s="247"/>
      <c r="D323" s="247"/>
      <c r="E323" s="247"/>
      <c r="F323" s="194" t="s">
        <v>2482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49999999999999" customHeight="1">
      <c r="B324" s="148" t="s">
        <v>200</v>
      </c>
      <c r="C324" s="134"/>
      <c r="D324" s="134"/>
      <c r="E324" s="149"/>
      <c r="F324" s="194" t="s">
        <v>2536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49999999999999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49999999999999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2537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2538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49999999999999" customHeight="1"/>
    <row r="330" spans="2:20" s="25" customFormat="1" ht="20.149999999999999" customHeight="1" thickBot="1">
      <c r="B330" s="25" t="s">
        <v>204</v>
      </c>
      <c r="S330" s="26"/>
      <c r="T330" s="26"/>
    </row>
    <row r="331" spans="2:20" ht="20.149999999999999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49999999999999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2539</v>
      </c>
      <c r="J332" s="194"/>
      <c r="K332" s="194"/>
      <c r="L332" s="194"/>
      <c r="M332" s="194" t="s">
        <v>2539</v>
      </c>
      <c r="N332" s="194"/>
      <c r="O332" s="194"/>
      <c r="P332" s="194"/>
    </row>
    <row r="333" spans="2:20" ht="20.149999999999999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65</v>
      </c>
      <c r="J333" s="109"/>
      <c r="K333" s="109"/>
      <c r="L333" s="68" t="s">
        <v>498</v>
      </c>
      <c r="M333" s="154">
        <v>65</v>
      </c>
      <c r="N333" s="109"/>
      <c r="O333" s="109"/>
      <c r="P333" s="53" t="s">
        <v>498</v>
      </c>
    </row>
    <row r="334" spans="2:20" ht="20.149999999999999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10.66</v>
      </c>
      <c r="J334" s="109"/>
      <c r="K334" s="109"/>
      <c r="L334" s="68" t="s">
        <v>490</v>
      </c>
      <c r="M334" s="154">
        <v>14.44</v>
      </c>
      <c r="N334" s="109"/>
      <c r="O334" s="109"/>
      <c r="P334" s="53" t="s">
        <v>490</v>
      </c>
    </row>
    <row r="335" spans="2:20" ht="20.149999999999999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2384</v>
      </c>
      <c r="N335" s="333"/>
      <c r="O335" s="333"/>
      <c r="P335" s="333"/>
      <c r="Q335" s="19"/>
    </row>
    <row r="336" spans="2:20" ht="20.149999999999999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3"/>
      <c r="O336" s="333"/>
      <c r="P336" s="333"/>
      <c r="Q336" s="19"/>
    </row>
    <row r="337" spans="2:20" ht="20.149999999999999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3"/>
      <c r="O337" s="333"/>
      <c r="P337" s="333"/>
      <c r="Q337" s="19"/>
    </row>
    <row r="338" spans="2:20" ht="20.149999999999999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49999999999999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49999999999999" customHeight="1">
      <c r="B340" s="332" t="s">
        <v>209</v>
      </c>
      <c r="C340" s="234"/>
      <c r="D340" s="234"/>
      <c r="E340" s="234"/>
      <c r="F340" s="234"/>
      <c r="G340" s="234"/>
      <c r="H340" s="252"/>
      <c r="I340" s="154" t="s">
        <v>2540</v>
      </c>
      <c r="J340" s="109"/>
      <c r="K340" s="109"/>
      <c r="L340" s="63" t="s">
        <v>499</v>
      </c>
      <c r="M340" s="154" t="s">
        <v>2541</v>
      </c>
      <c r="N340" s="109"/>
      <c r="O340" s="109"/>
      <c r="P340" s="50" t="s">
        <v>499</v>
      </c>
    </row>
    <row r="341" spans="2:20" ht="20.149999999999999" customHeight="1">
      <c r="B341" s="207"/>
      <c r="C341" s="185" t="s">
        <v>210</v>
      </c>
      <c r="D341" s="187"/>
      <c r="E341" s="187"/>
      <c r="F341" s="187"/>
      <c r="G341" s="187"/>
      <c r="H341" s="258"/>
      <c r="I341" s="330">
        <v>34800</v>
      </c>
      <c r="J341" s="109"/>
      <c r="K341" s="109"/>
      <c r="L341" s="63" t="s">
        <v>499</v>
      </c>
      <c r="M341" s="330">
        <v>49800</v>
      </c>
      <c r="N341" s="109"/>
      <c r="O341" s="109"/>
      <c r="P341" s="50" t="s">
        <v>499</v>
      </c>
    </row>
    <row r="342" spans="2:20" ht="20.149999999999999" customHeight="1">
      <c r="B342" s="183"/>
      <c r="C342" s="331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49999999999999" customHeight="1">
      <c r="B343" s="183"/>
      <c r="C343" s="331"/>
      <c r="D343" s="331" t="s">
        <v>213</v>
      </c>
      <c r="E343" s="185" t="s">
        <v>221</v>
      </c>
      <c r="F343" s="187"/>
      <c r="G343" s="187"/>
      <c r="H343" s="258"/>
      <c r="I343" s="154" t="s">
        <v>2542</v>
      </c>
      <c r="J343" s="109"/>
      <c r="K343" s="109"/>
      <c r="L343" s="63" t="s">
        <v>499</v>
      </c>
      <c r="M343" s="154" t="s">
        <v>2542</v>
      </c>
      <c r="N343" s="109"/>
      <c r="O343" s="109"/>
      <c r="P343" s="50" t="s">
        <v>499</v>
      </c>
    </row>
    <row r="344" spans="2:20" ht="20.149999999999999" customHeight="1">
      <c r="B344" s="183"/>
      <c r="C344" s="331"/>
      <c r="D344" s="331"/>
      <c r="E344" s="185" t="s">
        <v>222</v>
      </c>
      <c r="F344" s="187"/>
      <c r="G344" s="187"/>
      <c r="H344" s="258"/>
      <c r="I344" s="330">
        <v>10000</v>
      </c>
      <c r="J344" s="109"/>
      <c r="K344" s="109"/>
      <c r="L344" s="63" t="s">
        <v>499</v>
      </c>
      <c r="M344" s="330">
        <v>10000</v>
      </c>
      <c r="N344" s="109"/>
      <c r="O344" s="109"/>
      <c r="P344" s="50" t="s">
        <v>499</v>
      </c>
    </row>
    <row r="345" spans="2:20" ht="20.149999999999999" customHeight="1">
      <c r="B345" s="183"/>
      <c r="C345" s="331"/>
      <c r="D345" s="331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49999999999999" customHeight="1">
      <c r="B346" s="183"/>
      <c r="C346" s="331"/>
      <c r="D346" s="331"/>
      <c r="E346" s="185" t="s">
        <v>224</v>
      </c>
      <c r="F346" s="187"/>
      <c r="G346" s="187"/>
      <c r="H346" s="258"/>
      <c r="I346" s="330">
        <v>11000</v>
      </c>
      <c r="J346" s="109"/>
      <c r="K346" s="109"/>
      <c r="L346" s="63" t="s">
        <v>499</v>
      </c>
      <c r="M346" s="330">
        <v>11000</v>
      </c>
      <c r="N346" s="109"/>
      <c r="O346" s="109"/>
      <c r="P346" s="50" t="s">
        <v>499</v>
      </c>
    </row>
    <row r="347" spans="2:20" ht="20.149999999999999" customHeight="1">
      <c r="B347" s="183"/>
      <c r="C347" s="331"/>
      <c r="D347" s="331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49999999999999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49999999999999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49999999999999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49999999999999" customHeight="1"/>
    <row r="352" spans="2:20" s="25" customFormat="1" ht="20.149999999999999" customHeight="1" thickBot="1">
      <c r="B352" s="25" t="s">
        <v>226</v>
      </c>
      <c r="S352" s="26"/>
      <c r="T352" s="26"/>
    </row>
    <row r="353" spans="2:20" ht="20.149999999999999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2543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49999999999999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2544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2545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2546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49999999999999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49999999999999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2547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49999999999999" customHeight="1"/>
    <row r="364" spans="2:20" s="25" customFormat="1" ht="20.149999999999999" customHeight="1">
      <c r="B364" s="25" t="s">
        <v>230</v>
      </c>
      <c r="S364" s="26"/>
      <c r="T364" s="26"/>
    </row>
    <row r="365" spans="2:20" s="25" customFormat="1" ht="20.149999999999999" customHeight="1" thickBot="1">
      <c r="B365" s="25" t="s">
        <v>231</v>
      </c>
      <c r="S365" s="26"/>
      <c r="T365" s="26"/>
    </row>
    <row r="366" spans="2:20" ht="20.149999999999999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49999999999999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49999999999999" customHeight="1"/>
    <row r="372" spans="2:20" s="25" customFormat="1" ht="20.149999999999999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49999999999999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49999999999999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49999999999999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49999999999999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40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49999999999999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49999999999999" customHeight="1"/>
    <row r="385" spans="1:20" s="25" customFormat="1" ht="20.149999999999999" customHeight="1">
      <c r="A385" s="25">
        <v>7</v>
      </c>
      <c r="B385" s="25" t="s">
        <v>243</v>
      </c>
      <c r="S385" s="26"/>
      <c r="T385" s="26"/>
    </row>
    <row r="386" spans="1:20" s="25" customFormat="1" ht="20.149999999999999" customHeight="1" thickBot="1">
      <c r="B386" s="25" t="s">
        <v>244</v>
      </c>
      <c r="S386" s="26"/>
      <c r="T386" s="26"/>
    </row>
    <row r="387" spans="1:20" ht="20.149999999999999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7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49999999999999" customHeight="1">
      <c r="B388" s="296"/>
      <c r="C388" s="297"/>
      <c r="D388" s="182" t="s">
        <v>250</v>
      </c>
      <c r="E388" s="182"/>
      <c r="F388" s="182"/>
      <c r="G388" s="182"/>
      <c r="H388" s="154">
        <v>12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49999999999999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1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49999999999999" customHeight="1">
      <c r="B390" s="183"/>
      <c r="C390" s="182"/>
      <c r="D390" s="182" t="s">
        <v>252</v>
      </c>
      <c r="E390" s="182"/>
      <c r="F390" s="182"/>
      <c r="G390" s="182"/>
      <c r="H390" s="154">
        <v>3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49999999999999" customHeight="1">
      <c r="B391" s="183"/>
      <c r="C391" s="182"/>
      <c r="D391" s="182" t="s">
        <v>253</v>
      </c>
      <c r="E391" s="182"/>
      <c r="F391" s="182"/>
      <c r="G391" s="182"/>
      <c r="H391" s="154">
        <v>3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49999999999999" customHeight="1">
      <c r="B392" s="183"/>
      <c r="C392" s="182"/>
      <c r="D392" s="182" t="s">
        <v>254</v>
      </c>
      <c r="E392" s="182"/>
      <c r="F392" s="182"/>
      <c r="G392" s="182"/>
      <c r="H392" s="154">
        <v>12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49999999999999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49999999999999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49999999999999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49999999999999" customHeight="1">
      <c r="B396" s="281"/>
      <c r="C396" s="282"/>
      <c r="D396" s="182" t="s">
        <v>258</v>
      </c>
      <c r="E396" s="182"/>
      <c r="F396" s="182"/>
      <c r="G396" s="182"/>
      <c r="H396" s="154">
        <v>6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49999999999999" customHeight="1">
      <c r="B397" s="281"/>
      <c r="C397" s="282"/>
      <c r="D397" s="182" t="s">
        <v>259</v>
      </c>
      <c r="E397" s="182"/>
      <c r="F397" s="182"/>
      <c r="G397" s="182"/>
      <c r="H397" s="154">
        <v>4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49999999999999" customHeight="1">
      <c r="B398" s="281"/>
      <c r="C398" s="282"/>
      <c r="D398" s="182" t="s">
        <v>260</v>
      </c>
      <c r="E398" s="182"/>
      <c r="F398" s="182"/>
      <c r="G398" s="182"/>
      <c r="H398" s="154">
        <v>4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49999999999999" customHeight="1">
      <c r="B399" s="281"/>
      <c r="C399" s="282"/>
      <c r="D399" s="182" t="s">
        <v>261</v>
      </c>
      <c r="E399" s="182"/>
      <c r="F399" s="182"/>
      <c r="G399" s="182"/>
      <c r="H399" s="154">
        <v>3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49999999999999" customHeight="1">
      <c r="B400" s="283"/>
      <c r="C400" s="284"/>
      <c r="D400" s="182" t="s">
        <v>262</v>
      </c>
      <c r="E400" s="182"/>
      <c r="F400" s="182"/>
      <c r="G400" s="182"/>
      <c r="H400" s="154">
        <v>2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49999999999999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/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49999999999999" customHeight="1">
      <c r="B402" s="183"/>
      <c r="C402" s="182"/>
      <c r="D402" s="182" t="s">
        <v>264</v>
      </c>
      <c r="E402" s="182"/>
      <c r="F402" s="182"/>
      <c r="G402" s="182"/>
      <c r="H402" s="154">
        <v>3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49999999999999" customHeight="1">
      <c r="B403" s="183"/>
      <c r="C403" s="182"/>
      <c r="D403" s="182" t="s">
        <v>265</v>
      </c>
      <c r="E403" s="182"/>
      <c r="F403" s="182"/>
      <c r="G403" s="182"/>
      <c r="H403" s="154">
        <v>16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49999999999999" customHeight="1">
      <c r="B404" s="183"/>
      <c r="C404" s="182"/>
      <c r="D404" s="182" t="s">
        <v>266</v>
      </c>
      <c r="E404" s="182"/>
      <c r="F404" s="182"/>
      <c r="G404" s="182"/>
      <c r="H404" s="154"/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49999999999999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49999999999999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49999999999999" customHeight="1"/>
    <row r="408" spans="2:20" s="25" customFormat="1" ht="20.149999999999999" customHeight="1" thickBot="1">
      <c r="B408" s="25" t="s">
        <v>269</v>
      </c>
      <c r="S408" s="26"/>
      <c r="T408" s="26"/>
    </row>
    <row r="409" spans="2:20" ht="20.149999999999999" customHeight="1">
      <c r="B409" s="191" t="s">
        <v>270</v>
      </c>
      <c r="C409" s="192"/>
      <c r="D409" s="192"/>
      <c r="E409" s="192"/>
      <c r="F409" s="192"/>
      <c r="G409" s="192"/>
      <c r="H409" s="208">
        <v>84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49999999999999" customHeight="1">
      <c r="B410" s="183" t="s">
        <v>271</v>
      </c>
      <c r="C410" s="182"/>
      <c r="D410" s="182"/>
      <c r="E410" s="182"/>
      <c r="F410" s="182"/>
      <c r="G410" s="182"/>
      <c r="H410" s="154">
        <v>19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49999999999999" customHeight="1">
      <c r="B411" s="183" t="s">
        <v>272</v>
      </c>
      <c r="C411" s="182"/>
      <c r="D411" s="182"/>
      <c r="E411" s="182"/>
      <c r="F411" s="182"/>
      <c r="G411" s="182"/>
      <c r="H411" s="154">
        <v>100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49999999999999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49999999999999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49999999999999" customHeight="1"/>
    <row r="415" spans="2:20" s="25" customFormat="1" ht="20.149999999999999" customHeight="1" thickBot="1">
      <c r="B415" s="25" t="s">
        <v>274</v>
      </c>
      <c r="S415" s="26"/>
      <c r="T415" s="26"/>
    </row>
    <row r="416" spans="2:20" ht="20.149999999999999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>
        <v>1</v>
      </c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49999999999999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49999999999999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49999999999999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49999999999999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49999999999999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49999999999999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49999999999999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49999999999999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49999999999999" customHeight="1"/>
    <row r="428" spans="1:20" s="25" customFormat="1" ht="20.149999999999999" customHeight="1">
      <c r="A428" s="25">
        <v>8</v>
      </c>
      <c r="B428" s="25" t="s">
        <v>283</v>
      </c>
      <c r="S428" s="26"/>
      <c r="T428" s="26"/>
    </row>
    <row r="429" spans="1:20" s="25" customFormat="1" ht="20.149999999999999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49999999999999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40" customHeight="1">
      <c r="B431" s="263"/>
      <c r="C431" s="185" t="s">
        <v>284</v>
      </c>
      <c r="D431" s="187"/>
      <c r="E431" s="187"/>
      <c r="F431" s="187"/>
      <c r="G431" s="258"/>
      <c r="H431" s="188" t="s">
        <v>2548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49999999999999" customHeight="1">
      <c r="B432" s="264"/>
      <c r="C432" s="185" t="s">
        <v>14</v>
      </c>
      <c r="D432" s="187"/>
      <c r="E432" s="187"/>
      <c r="F432" s="187"/>
      <c r="G432" s="258"/>
      <c r="H432" s="105" t="s">
        <v>2549</v>
      </c>
      <c r="I432" s="106"/>
      <c r="J432" s="48" t="s">
        <v>487</v>
      </c>
      <c r="K432" s="106" t="s">
        <v>2550</v>
      </c>
      <c r="L432" s="106"/>
      <c r="M432" s="48" t="s">
        <v>487</v>
      </c>
      <c r="N432" s="106" t="s">
        <v>2551</v>
      </c>
      <c r="O432" s="106"/>
      <c r="P432" s="107"/>
    </row>
    <row r="433" spans="2:16" ht="20.149999999999999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8</v>
      </c>
      <c r="I433" s="48" t="s">
        <v>504</v>
      </c>
      <c r="J433" s="32">
        <v>30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49999999999999" customHeight="1">
      <c r="B434" s="264"/>
      <c r="C434" s="126"/>
      <c r="D434" s="118"/>
      <c r="E434" s="119"/>
      <c r="F434" s="250" t="s">
        <v>287</v>
      </c>
      <c r="G434" s="251"/>
      <c r="H434" s="44">
        <v>8</v>
      </c>
      <c r="I434" s="48" t="s">
        <v>504</v>
      </c>
      <c r="J434" s="45">
        <v>30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30</v>
      </c>
      <c r="P434" s="50" t="s">
        <v>505</v>
      </c>
    </row>
    <row r="435" spans="2:16" ht="20.149999999999999" customHeight="1">
      <c r="B435" s="264"/>
      <c r="C435" s="126"/>
      <c r="D435" s="118"/>
      <c r="E435" s="119"/>
      <c r="F435" s="250" t="s">
        <v>288</v>
      </c>
      <c r="G435" s="251"/>
      <c r="H435" s="44">
        <v>8</v>
      </c>
      <c r="I435" s="48" t="s">
        <v>504</v>
      </c>
      <c r="J435" s="45">
        <v>30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30</v>
      </c>
      <c r="P435" s="50" t="s">
        <v>505</v>
      </c>
    </row>
    <row r="436" spans="2:16" ht="40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49999999999999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40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49999999999999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49999999999999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49999999999999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49999999999999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40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49999999999999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40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49999999999999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49999999999999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49999999999999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49999999999999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40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49999999999999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40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49999999999999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49999999999999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49999999999999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49999999999999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40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49999999999999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40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49999999999999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49999999999999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49999999999999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49999999999999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40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49999999999999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49999999999999" customHeight="1" thickBot="1">
      <c r="B466" s="25" t="s">
        <v>290</v>
      </c>
      <c r="S466" s="26"/>
      <c r="T466" s="26"/>
    </row>
    <row r="467" spans="2:20" ht="20.149999999999999" customHeight="1">
      <c r="B467" s="244" t="s">
        <v>291</v>
      </c>
      <c r="C467" s="245"/>
      <c r="D467" s="245"/>
      <c r="E467" s="245"/>
      <c r="F467" s="245"/>
      <c r="G467" s="245"/>
      <c r="H467" s="248" t="s">
        <v>2483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49999999999999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49999999999999" customHeight="1">
      <c r="B470" s="148" t="s">
        <v>292</v>
      </c>
      <c r="C470" s="134"/>
      <c r="D470" s="134"/>
      <c r="E470" s="134"/>
      <c r="F470" s="134"/>
      <c r="G470" s="149"/>
      <c r="H470" s="194" t="s">
        <v>2483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49999999999999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49999999999999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2483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49999999999999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49999999999999" customHeight="1" thickBot="1">
      <c r="B475" s="25" t="s">
        <v>294</v>
      </c>
      <c r="S475" s="26"/>
      <c r="T475" s="26"/>
    </row>
    <row r="476" spans="2:20" ht="20.149999999999999" customHeight="1">
      <c r="B476" s="229" t="s">
        <v>295</v>
      </c>
      <c r="C476" s="230"/>
      <c r="D476" s="230"/>
      <c r="E476" s="231"/>
      <c r="F476" s="208" t="s">
        <v>2482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49999999999999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40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49999999999999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49999999999999" customHeight="1">
      <c r="B480" s="148" t="s">
        <v>508</v>
      </c>
      <c r="C480" s="134"/>
      <c r="D480" s="134"/>
      <c r="E480" s="149"/>
      <c r="F480" s="154" t="s">
        <v>2482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49999999999999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40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40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49999999999999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49999999999999" customHeight="1">
      <c r="J485" s="7"/>
      <c r="K485" s="7"/>
      <c r="L485" s="7"/>
      <c r="M485" s="7"/>
      <c r="N485" s="7"/>
      <c r="O485" s="7"/>
      <c r="P485" s="7"/>
    </row>
    <row r="486" spans="1:20" s="25" customFormat="1" ht="20.149999999999999" customHeight="1" thickBot="1">
      <c r="A486" s="25">
        <v>9</v>
      </c>
      <c r="B486" s="25" t="s">
        <v>296</v>
      </c>
      <c r="S486" s="26"/>
      <c r="T486" s="26"/>
    </row>
    <row r="487" spans="1:20" ht="20.149999999999999" customHeight="1">
      <c r="B487" s="191" t="s">
        <v>297</v>
      </c>
      <c r="C487" s="192"/>
      <c r="D487" s="192"/>
      <c r="E487" s="192"/>
      <c r="F487" s="208" t="s">
        <v>2552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49999999999999" customHeight="1">
      <c r="B488" s="183" t="s">
        <v>298</v>
      </c>
      <c r="C488" s="182"/>
      <c r="D488" s="182"/>
      <c r="E488" s="182"/>
      <c r="F488" s="154" t="s">
        <v>2552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49999999999999" customHeight="1">
      <c r="B489" s="183" t="s">
        <v>299</v>
      </c>
      <c r="C489" s="182"/>
      <c r="D489" s="182"/>
      <c r="E489" s="182"/>
      <c r="F489" s="154" t="s">
        <v>2552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49999999999999" customHeight="1">
      <c r="B490" s="183" t="s">
        <v>300</v>
      </c>
      <c r="C490" s="182"/>
      <c r="D490" s="182"/>
      <c r="E490" s="182"/>
      <c r="F490" s="154" t="s">
        <v>2552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49999999999999" customHeight="1" thickBot="1">
      <c r="B491" s="202" t="s">
        <v>301</v>
      </c>
      <c r="C491" s="203"/>
      <c r="D491" s="203"/>
      <c r="E491" s="203"/>
      <c r="F491" s="204" t="s">
        <v>2552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49999999999999" customHeight="1">
      <c r="S492" s="38"/>
    </row>
    <row r="493" spans="1:20" s="25" customFormat="1" ht="20.149999999999999" customHeight="1" thickBot="1">
      <c r="A493" s="25">
        <v>10</v>
      </c>
      <c r="B493" s="25" t="s">
        <v>71</v>
      </c>
      <c r="S493" s="26"/>
      <c r="T493" s="26"/>
    </row>
    <row r="494" spans="1:20" ht="20.149999999999999" customHeight="1">
      <c r="B494" s="191" t="s">
        <v>302</v>
      </c>
      <c r="C494" s="192"/>
      <c r="D494" s="192"/>
      <c r="E494" s="192"/>
      <c r="F494" s="208" t="s">
        <v>2483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49999999999999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49999999999999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49999999999999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49999999999999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49999999999999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49999999999999" customHeight="1">
      <c r="B502" s="181" t="s">
        <v>303</v>
      </c>
      <c r="C502" s="182"/>
      <c r="D502" s="182"/>
      <c r="E502" s="182"/>
      <c r="F502" s="154" t="s">
        <v>2483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49999999999999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2483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49999999999999" customHeight="1">
      <c r="B507" s="171" t="s">
        <v>305</v>
      </c>
      <c r="C507" s="172"/>
      <c r="D507" s="172"/>
      <c r="E507" s="173"/>
      <c r="F507" s="165" t="s">
        <v>2482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49999999999999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49999999999999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49999999999999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49999999999999" customHeight="1">
      <c r="B511" s="148" t="s">
        <v>306</v>
      </c>
      <c r="C511" s="134"/>
      <c r="D511" s="134"/>
      <c r="E511" s="149"/>
      <c r="F511" s="154" t="s">
        <v>2482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49999999999999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49999999999999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49999999999999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49999999999999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49999999999999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49999999999999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49999999999999" customHeight="1"/>
    <row r="523" spans="2:16" ht="20.149999999999999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16" zoomScale="88" zoomScaleNormal="85" zoomScaleSheetLayoutView="88" workbookViewId="0">
      <selection activeCell="M20" sqref="M20:Q20"/>
    </sheetView>
  </sheetViews>
  <sheetFormatPr defaultColWidth="9" defaultRowHeight="13"/>
  <cols>
    <col min="1" max="1" width="5.6328125" style="17" customWidth="1"/>
    <col min="2" max="2" width="1.6328125" style="17" customWidth="1"/>
    <col min="3" max="21" width="5.6328125" style="17" customWidth="1"/>
    <col min="22" max="22" width="7.7265625" style="22" customWidth="1"/>
    <col min="23" max="23" width="47.6328125" style="22" customWidth="1"/>
    <col min="24" max="16384" width="9" style="17"/>
  </cols>
  <sheetData>
    <row r="1" spans="1:23" s="28" customFormat="1" ht="20.149999999999999" customHeight="1" thickBot="1">
      <c r="A1" s="28" t="s">
        <v>311</v>
      </c>
      <c r="C1" s="541" t="s">
        <v>417</v>
      </c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29"/>
      <c r="S1" s="29"/>
      <c r="V1" s="26"/>
      <c r="W1" s="26"/>
    </row>
    <row r="2" spans="1:23" ht="26.25" customHeight="1" thickBot="1">
      <c r="B2" s="518" t="s">
        <v>312</v>
      </c>
      <c r="C2" s="519"/>
      <c r="D2" s="519"/>
      <c r="E2" s="519"/>
      <c r="F2" s="519"/>
      <c r="G2" s="520"/>
      <c r="H2" s="542" t="s">
        <v>513</v>
      </c>
      <c r="I2" s="543"/>
      <c r="J2" s="547" t="s">
        <v>482</v>
      </c>
      <c r="K2" s="547"/>
      <c r="L2" s="547"/>
      <c r="M2" s="547" t="s">
        <v>25</v>
      </c>
      <c r="N2" s="547"/>
      <c r="O2" s="547"/>
      <c r="P2" s="547"/>
      <c r="Q2" s="547"/>
      <c r="R2" s="70" t="s">
        <v>509</v>
      </c>
      <c r="S2" s="71" t="s">
        <v>510</v>
      </c>
    </row>
    <row r="3" spans="1:23" ht="20.149999999999999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4"/>
    </row>
    <row r="4" spans="1:23" ht="50.15" customHeight="1">
      <c r="B4" s="538"/>
      <c r="C4" s="517" t="s">
        <v>314</v>
      </c>
      <c r="D4" s="517"/>
      <c r="E4" s="517"/>
      <c r="F4" s="517"/>
      <c r="G4" s="517"/>
      <c r="H4" s="507" t="s">
        <v>2384</v>
      </c>
      <c r="I4" s="508"/>
      <c r="J4" s="509" t="s">
        <v>2553</v>
      </c>
      <c r="K4" s="510"/>
      <c r="L4" s="510"/>
      <c r="M4" s="509" t="s">
        <v>2554</v>
      </c>
      <c r="N4" s="510"/>
      <c r="O4" s="510"/>
      <c r="P4" s="510"/>
      <c r="Q4" s="510"/>
      <c r="R4" s="79"/>
      <c r="S4" s="33"/>
      <c r="T4" s="19"/>
      <c r="U4" s="5"/>
      <c r="V4" s="23"/>
      <c r="W4" s="23"/>
    </row>
    <row r="5" spans="1:23" ht="50.15" customHeight="1">
      <c r="B5" s="539"/>
      <c r="C5" s="517" t="s">
        <v>315</v>
      </c>
      <c r="D5" s="517"/>
      <c r="E5" s="517"/>
      <c r="F5" s="517"/>
      <c r="G5" s="517"/>
      <c r="H5" s="507"/>
      <c r="I5" s="508"/>
      <c r="J5" s="509"/>
      <c r="K5" s="510"/>
      <c r="L5" s="510"/>
      <c r="M5" s="509"/>
      <c r="N5" s="510"/>
      <c r="O5" s="510"/>
      <c r="P5" s="510"/>
      <c r="Q5" s="510"/>
      <c r="R5" s="79"/>
      <c r="S5" s="33"/>
    </row>
    <row r="6" spans="1:23" ht="50.15" customHeight="1">
      <c r="B6" s="539"/>
      <c r="C6" s="517" t="s">
        <v>316</v>
      </c>
      <c r="D6" s="517"/>
      <c r="E6" s="517"/>
      <c r="F6" s="517"/>
      <c r="G6" s="517"/>
      <c r="H6" s="507"/>
      <c r="I6" s="508"/>
      <c r="J6" s="509"/>
      <c r="K6" s="510"/>
      <c r="L6" s="510"/>
      <c r="M6" s="509"/>
      <c r="N6" s="510"/>
      <c r="O6" s="510"/>
      <c r="P6" s="510"/>
      <c r="Q6" s="510"/>
      <c r="R6" s="79"/>
      <c r="S6" s="33"/>
    </row>
    <row r="7" spans="1:23" ht="50.15" customHeight="1">
      <c r="B7" s="539"/>
      <c r="C7" s="517" t="s">
        <v>317</v>
      </c>
      <c r="D7" s="517"/>
      <c r="E7" s="517"/>
      <c r="F7" s="517"/>
      <c r="G7" s="517"/>
      <c r="H7" s="507"/>
      <c r="I7" s="508"/>
      <c r="J7" s="509"/>
      <c r="K7" s="510"/>
      <c r="L7" s="510"/>
      <c r="M7" s="509"/>
      <c r="N7" s="510"/>
      <c r="O7" s="510"/>
      <c r="P7" s="510"/>
      <c r="Q7" s="510"/>
      <c r="R7" s="79"/>
      <c r="S7" s="33"/>
    </row>
    <row r="8" spans="1:23" ht="50.15" customHeight="1">
      <c r="B8" s="539"/>
      <c r="C8" s="517" t="s">
        <v>318</v>
      </c>
      <c r="D8" s="517"/>
      <c r="E8" s="517"/>
      <c r="F8" s="517"/>
      <c r="G8" s="517"/>
      <c r="H8" s="507"/>
      <c r="I8" s="508"/>
      <c r="J8" s="509"/>
      <c r="K8" s="510"/>
      <c r="L8" s="510"/>
      <c r="M8" s="509"/>
      <c r="N8" s="510"/>
      <c r="O8" s="510"/>
      <c r="P8" s="510"/>
      <c r="Q8" s="510"/>
      <c r="R8" s="79"/>
      <c r="S8" s="33"/>
    </row>
    <row r="9" spans="1:23" ht="50.15" customHeight="1">
      <c r="B9" s="539"/>
      <c r="C9" s="517" t="s">
        <v>319</v>
      </c>
      <c r="D9" s="517"/>
      <c r="E9" s="517"/>
      <c r="F9" s="517"/>
      <c r="G9" s="517"/>
      <c r="H9" s="507" t="s">
        <v>2384</v>
      </c>
      <c r="I9" s="508"/>
      <c r="J9" s="509" t="s">
        <v>2555</v>
      </c>
      <c r="K9" s="510"/>
      <c r="L9" s="510"/>
      <c r="M9" s="509" t="s">
        <v>2556</v>
      </c>
      <c r="N9" s="510"/>
      <c r="O9" s="510"/>
      <c r="P9" s="510"/>
      <c r="Q9" s="510"/>
      <c r="R9" s="79"/>
      <c r="S9" s="33"/>
    </row>
    <row r="10" spans="1:23" ht="50.15" customHeight="1">
      <c r="B10" s="539"/>
      <c r="C10" s="517" t="s">
        <v>320</v>
      </c>
      <c r="D10" s="517"/>
      <c r="E10" s="517"/>
      <c r="F10" s="517"/>
      <c r="G10" s="517"/>
      <c r="H10" s="507"/>
      <c r="I10" s="508"/>
      <c r="J10" s="509"/>
      <c r="K10" s="510"/>
      <c r="L10" s="510"/>
      <c r="M10" s="509"/>
      <c r="N10" s="510"/>
      <c r="O10" s="510"/>
      <c r="P10" s="510"/>
      <c r="Q10" s="510"/>
      <c r="R10" s="79"/>
      <c r="S10" s="33"/>
    </row>
    <row r="11" spans="1:23" ht="50.15" customHeight="1">
      <c r="B11" s="539"/>
      <c r="C11" s="517" t="s">
        <v>321</v>
      </c>
      <c r="D11" s="517"/>
      <c r="E11" s="517"/>
      <c r="F11" s="517"/>
      <c r="G11" s="517"/>
      <c r="H11" s="507" t="s">
        <v>2384</v>
      </c>
      <c r="I11" s="508"/>
      <c r="J11" s="509" t="s">
        <v>2557</v>
      </c>
      <c r="K11" s="510"/>
      <c r="L11" s="510"/>
      <c r="M11" s="509" t="s">
        <v>2558</v>
      </c>
      <c r="N11" s="510"/>
      <c r="O11" s="510"/>
      <c r="P11" s="510"/>
      <c r="Q11" s="510"/>
      <c r="R11" s="79"/>
      <c r="S11" s="33"/>
    </row>
    <row r="12" spans="1:23" ht="50.15" customHeight="1">
      <c r="B12" s="539"/>
      <c r="C12" s="517" t="s">
        <v>322</v>
      </c>
      <c r="D12" s="517"/>
      <c r="E12" s="517"/>
      <c r="F12" s="517"/>
      <c r="G12" s="517"/>
      <c r="H12" s="507"/>
      <c r="I12" s="508"/>
      <c r="J12" s="509"/>
      <c r="K12" s="510"/>
      <c r="L12" s="510"/>
      <c r="M12" s="509"/>
      <c r="N12" s="510"/>
      <c r="O12" s="510"/>
      <c r="P12" s="510"/>
      <c r="Q12" s="510"/>
      <c r="R12" s="79"/>
      <c r="S12" s="33"/>
    </row>
    <row r="13" spans="1:23" ht="50.15" customHeight="1">
      <c r="B13" s="539"/>
      <c r="C13" s="517" t="s">
        <v>323</v>
      </c>
      <c r="D13" s="517"/>
      <c r="E13" s="517"/>
      <c r="F13" s="517"/>
      <c r="G13" s="517"/>
      <c r="H13" s="507"/>
      <c r="I13" s="508"/>
      <c r="J13" s="509"/>
      <c r="K13" s="510"/>
      <c r="L13" s="510"/>
      <c r="M13" s="509"/>
      <c r="N13" s="510"/>
      <c r="O13" s="510"/>
      <c r="P13" s="510"/>
      <c r="Q13" s="510"/>
      <c r="R13" s="79"/>
      <c r="S13" s="33"/>
    </row>
    <row r="14" spans="1:23" ht="50.15" customHeight="1">
      <c r="B14" s="539"/>
      <c r="C14" s="517" t="s">
        <v>324</v>
      </c>
      <c r="D14" s="517"/>
      <c r="E14" s="517"/>
      <c r="F14" s="517"/>
      <c r="G14" s="517"/>
      <c r="H14" s="507"/>
      <c r="I14" s="508"/>
      <c r="J14" s="509"/>
      <c r="K14" s="510"/>
      <c r="L14" s="510"/>
      <c r="M14" s="509"/>
      <c r="N14" s="510"/>
      <c r="O14" s="510"/>
      <c r="P14" s="510"/>
      <c r="Q14" s="510"/>
      <c r="R14" s="79"/>
      <c r="S14" s="33"/>
    </row>
    <row r="15" spans="1:23" ht="50.15" customHeight="1" thickBot="1">
      <c r="B15" s="540"/>
      <c r="C15" s="548" t="s">
        <v>325</v>
      </c>
      <c r="D15" s="548"/>
      <c r="E15" s="548"/>
      <c r="F15" s="548"/>
      <c r="G15" s="548"/>
      <c r="H15" s="511"/>
      <c r="I15" s="512"/>
      <c r="J15" s="528"/>
      <c r="K15" s="529"/>
      <c r="L15" s="529"/>
      <c r="M15" s="528"/>
      <c r="N15" s="529"/>
      <c r="O15" s="529"/>
      <c r="P15" s="529"/>
      <c r="Q15" s="529"/>
      <c r="R15" s="80"/>
      <c r="S15" s="34"/>
    </row>
    <row r="16" spans="1:23" ht="20.149999999999999" customHeight="1">
      <c r="B16" s="521" t="s">
        <v>326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3"/>
    </row>
    <row r="17" spans="2:19" ht="50.15" customHeight="1">
      <c r="B17" s="72"/>
      <c r="C17" s="517" t="s">
        <v>347</v>
      </c>
      <c r="D17" s="517"/>
      <c r="E17" s="517"/>
      <c r="F17" s="517"/>
      <c r="G17" s="517"/>
      <c r="H17" s="507"/>
      <c r="I17" s="508"/>
      <c r="J17" s="509"/>
      <c r="K17" s="510"/>
      <c r="L17" s="510"/>
      <c r="M17" s="509"/>
      <c r="N17" s="510"/>
      <c r="O17" s="510"/>
      <c r="P17" s="510"/>
      <c r="Q17" s="510"/>
      <c r="R17" s="79"/>
      <c r="S17" s="33"/>
    </row>
    <row r="18" spans="2:19" ht="50.15" customHeight="1">
      <c r="B18" s="72"/>
      <c r="C18" s="517" t="s">
        <v>348</v>
      </c>
      <c r="D18" s="517"/>
      <c r="E18" s="517"/>
      <c r="F18" s="517"/>
      <c r="G18" s="517"/>
      <c r="H18" s="507"/>
      <c r="I18" s="508"/>
      <c r="J18" s="509"/>
      <c r="K18" s="510"/>
      <c r="L18" s="510"/>
      <c r="M18" s="509"/>
      <c r="N18" s="510"/>
      <c r="O18" s="510"/>
      <c r="P18" s="510"/>
      <c r="Q18" s="510"/>
      <c r="R18" s="79"/>
      <c r="S18" s="33"/>
    </row>
    <row r="19" spans="2:19" ht="50.15" customHeight="1">
      <c r="B19" s="72"/>
      <c r="C19" s="544" t="s">
        <v>418</v>
      </c>
      <c r="D19" s="545"/>
      <c r="E19" s="545"/>
      <c r="F19" s="545"/>
      <c r="G19" s="546"/>
      <c r="H19" s="507" t="s">
        <v>2384</v>
      </c>
      <c r="I19" s="508"/>
      <c r="J19" s="509" t="s">
        <v>2559</v>
      </c>
      <c r="K19" s="510"/>
      <c r="L19" s="510"/>
      <c r="M19" s="509" t="s">
        <v>2560</v>
      </c>
      <c r="N19" s="510"/>
      <c r="O19" s="510"/>
      <c r="P19" s="510"/>
      <c r="Q19" s="510"/>
      <c r="R19" s="79"/>
      <c r="S19" s="33"/>
    </row>
    <row r="20" spans="2:19" ht="50.15" customHeight="1">
      <c r="B20" s="72"/>
      <c r="C20" s="517" t="s">
        <v>341</v>
      </c>
      <c r="D20" s="517"/>
      <c r="E20" s="517"/>
      <c r="F20" s="517"/>
      <c r="G20" s="517"/>
      <c r="H20" s="507"/>
      <c r="I20" s="508"/>
      <c r="J20" s="509"/>
      <c r="K20" s="510"/>
      <c r="L20" s="510"/>
      <c r="M20" s="509"/>
      <c r="N20" s="510"/>
      <c r="O20" s="510"/>
      <c r="P20" s="510"/>
      <c r="Q20" s="510"/>
      <c r="R20" s="79"/>
      <c r="S20" s="33"/>
    </row>
    <row r="21" spans="2:19" ht="50.15" customHeight="1">
      <c r="B21" s="72"/>
      <c r="C21" s="517" t="s">
        <v>345</v>
      </c>
      <c r="D21" s="517"/>
      <c r="E21" s="517"/>
      <c r="F21" s="517"/>
      <c r="G21" s="517"/>
      <c r="H21" s="507"/>
      <c r="I21" s="508"/>
      <c r="J21" s="509"/>
      <c r="K21" s="510"/>
      <c r="L21" s="510"/>
      <c r="M21" s="509"/>
      <c r="N21" s="510"/>
      <c r="O21" s="510"/>
      <c r="P21" s="510"/>
      <c r="Q21" s="510"/>
      <c r="R21" s="79"/>
      <c r="S21" s="33"/>
    </row>
    <row r="22" spans="2:19" ht="50.15" customHeight="1">
      <c r="B22" s="72"/>
      <c r="C22" s="517" t="s">
        <v>344</v>
      </c>
      <c r="D22" s="517"/>
      <c r="E22" s="517"/>
      <c r="F22" s="517"/>
      <c r="G22" s="517"/>
      <c r="H22" s="507"/>
      <c r="I22" s="508"/>
      <c r="J22" s="509"/>
      <c r="K22" s="510"/>
      <c r="L22" s="510"/>
      <c r="M22" s="509"/>
      <c r="N22" s="510"/>
      <c r="O22" s="510"/>
      <c r="P22" s="510"/>
      <c r="Q22" s="510"/>
      <c r="R22" s="79"/>
      <c r="S22" s="33"/>
    </row>
    <row r="23" spans="2:19" ht="50.15" customHeight="1">
      <c r="B23" s="72"/>
      <c r="C23" s="517" t="s">
        <v>349</v>
      </c>
      <c r="D23" s="517"/>
      <c r="E23" s="517"/>
      <c r="F23" s="517"/>
      <c r="G23" s="517"/>
      <c r="H23" s="507"/>
      <c r="I23" s="508"/>
      <c r="J23" s="509"/>
      <c r="K23" s="510"/>
      <c r="L23" s="510"/>
      <c r="M23" s="509"/>
      <c r="N23" s="510"/>
      <c r="O23" s="510"/>
      <c r="P23" s="510"/>
      <c r="Q23" s="510"/>
      <c r="R23" s="79"/>
      <c r="S23" s="33"/>
    </row>
    <row r="24" spans="2:19" ht="50.15" customHeight="1">
      <c r="B24" s="72"/>
      <c r="C24" s="517" t="s">
        <v>404</v>
      </c>
      <c r="D24" s="517"/>
      <c r="E24" s="517"/>
      <c r="F24" s="517"/>
      <c r="G24" s="517"/>
      <c r="H24" s="507"/>
      <c r="I24" s="508"/>
      <c r="J24" s="509"/>
      <c r="K24" s="510"/>
      <c r="L24" s="510"/>
      <c r="M24" s="509"/>
      <c r="N24" s="510"/>
      <c r="O24" s="510"/>
      <c r="P24" s="510"/>
      <c r="Q24" s="510"/>
      <c r="R24" s="79"/>
      <c r="S24" s="33"/>
    </row>
    <row r="25" spans="2:19" ht="50.15" customHeight="1" thickBot="1">
      <c r="B25" s="72"/>
      <c r="C25" s="530" t="s">
        <v>346</v>
      </c>
      <c r="D25" s="530"/>
      <c r="E25" s="530"/>
      <c r="F25" s="530"/>
      <c r="G25" s="530"/>
      <c r="H25" s="511"/>
      <c r="I25" s="512"/>
      <c r="J25" s="525"/>
      <c r="K25" s="526"/>
      <c r="L25" s="526"/>
      <c r="M25" s="525"/>
      <c r="N25" s="526"/>
      <c r="O25" s="526"/>
      <c r="P25" s="526"/>
      <c r="Q25" s="526"/>
      <c r="R25" s="80"/>
      <c r="S25" s="34"/>
    </row>
    <row r="26" spans="2:19" ht="50.15" customHeight="1" thickBot="1">
      <c r="B26" s="536" t="s">
        <v>327</v>
      </c>
      <c r="C26" s="537"/>
      <c r="D26" s="537"/>
      <c r="E26" s="537"/>
      <c r="F26" s="537"/>
      <c r="G26" s="537"/>
      <c r="H26" s="513"/>
      <c r="I26" s="514"/>
      <c r="J26" s="534"/>
      <c r="K26" s="535"/>
      <c r="L26" s="535"/>
      <c r="M26" s="534"/>
      <c r="N26" s="535"/>
      <c r="O26" s="535"/>
      <c r="P26" s="535"/>
      <c r="Q26" s="535"/>
      <c r="R26" s="81"/>
      <c r="S26" s="35"/>
    </row>
    <row r="27" spans="2:19" ht="20.149999999999999" customHeight="1">
      <c r="B27" s="504" t="s">
        <v>328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6"/>
    </row>
    <row r="28" spans="2:19" ht="50.15" customHeight="1">
      <c r="B28" s="72"/>
      <c r="C28" s="517" t="s">
        <v>329</v>
      </c>
      <c r="D28" s="517"/>
      <c r="E28" s="517"/>
      <c r="F28" s="517"/>
      <c r="G28" s="517"/>
      <c r="H28" s="507"/>
      <c r="I28" s="508"/>
      <c r="J28" s="509"/>
      <c r="K28" s="510"/>
      <c r="L28" s="510"/>
      <c r="M28" s="509"/>
      <c r="N28" s="510"/>
      <c r="O28" s="510"/>
      <c r="P28" s="510"/>
      <c r="Q28" s="510"/>
      <c r="R28" s="79"/>
      <c r="S28" s="33"/>
    </row>
    <row r="29" spans="2:19" ht="50.15" customHeight="1">
      <c r="B29" s="72"/>
      <c r="C29" s="517" t="s">
        <v>330</v>
      </c>
      <c r="D29" s="517"/>
      <c r="E29" s="517"/>
      <c r="F29" s="517"/>
      <c r="G29" s="517"/>
      <c r="H29" s="507"/>
      <c r="I29" s="508"/>
      <c r="J29" s="509"/>
      <c r="K29" s="510"/>
      <c r="L29" s="510"/>
      <c r="M29" s="509"/>
      <c r="N29" s="510"/>
      <c r="O29" s="510"/>
      <c r="P29" s="510"/>
      <c r="Q29" s="510"/>
      <c r="R29" s="79"/>
      <c r="S29" s="33"/>
    </row>
    <row r="30" spans="2:19" ht="50.15" customHeight="1">
      <c r="B30" s="72"/>
      <c r="C30" s="517" t="s">
        <v>331</v>
      </c>
      <c r="D30" s="517"/>
      <c r="E30" s="517"/>
      <c r="F30" s="517"/>
      <c r="G30" s="517"/>
      <c r="H30" s="507"/>
      <c r="I30" s="508"/>
      <c r="J30" s="509"/>
      <c r="K30" s="510"/>
      <c r="L30" s="510"/>
      <c r="M30" s="509"/>
      <c r="N30" s="510"/>
      <c r="O30" s="510"/>
      <c r="P30" s="510"/>
      <c r="Q30" s="510"/>
      <c r="R30" s="79"/>
      <c r="S30" s="33"/>
    </row>
    <row r="31" spans="2:19" ht="50.15" customHeight="1">
      <c r="B31" s="72"/>
      <c r="C31" s="517" t="s">
        <v>332</v>
      </c>
      <c r="D31" s="517"/>
      <c r="E31" s="517"/>
      <c r="F31" s="517"/>
      <c r="G31" s="517"/>
      <c r="H31" s="507"/>
      <c r="I31" s="508"/>
      <c r="J31" s="509"/>
      <c r="K31" s="510"/>
      <c r="L31" s="510"/>
      <c r="M31" s="509"/>
      <c r="N31" s="510"/>
      <c r="O31" s="510"/>
      <c r="P31" s="510"/>
      <c r="Q31" s="510"/>
      <c r="R31" s="79"/>
      <c r="S31" s="33"/>
    </row>
    <row r="32" spans="2:19" ht="50.15" customHeight="1">
      <c r="B32" s="72"/>
      <c r="C32" s="517" t="s">
        <v>333</v>
      </c>
      <c r="D32" s="517"/>
      <c r="E32" s="517"/>
      <c r="F32" s="517"/>
      <c r="G32" s="517"/>
      <c r="H32" s="507"/>
      <c r="I32" s="508"/>
      <c r="J32" s="509"/>
      <c r="K32" s="510"/>
      <c r="L32" s="510"/>
      <c r="M32" s="509"/>
      <c r="N32" s="510"/>
      <c r="O32" s="510"/>
      <c r="P32" s="510"/>
      <c r="Q32" s="510"/>
      <c r="R32" s="79"/>
      <c r="S32" s="33"/>
    </row>
    <row r="33" spans="2:21" ht="50.15" customHeight="1">
      <c r="B33" s="72"/>
      <c r="C33" s="517" t="s">
        <v>334</v>
      </c>
      <c r="D33" s="517"/>
      <c r="E33" s="517"/>
      <c r="F33" s="517"/>
      <c r="G33" s="517"/>
      <c r="H33" s="507"/>
      <c r="I33" s="508"/>
      <c r="J33" s="509"/>
      <c r="K33" s="510"/>
      <c r="L33" s="510"/>
      <c r="M33" s="509"/>
      <c r="N33" s="510"/>
      <c r="O33" s="510"/>
      <c r="P33" s="510"/>
      <c r="Q33" s="510"/>
      <c r="R33" s="79"/>
      <c r="S33" s="33"/>
    </row>
    <row r="34" spans="2:21" ht="50.15" customHeight="1">
      <c r="B34" s="72"/>
      <c r="C34" s="517" t="s">
        <v>335</v>
      </c>
      <c r="D34" s="517"/>
      <c r="E34" s="517"/>
      <c r="F34" s="517"/>
      <c r="G34" s="517"/>
      <c r="H34" s="507"/>
      <c r="I34" s="508"/>
      <c r="J34" s="509"/>
      <c r="K34" s="510"/>
      <c r="L34" s="510"/>
      <c r="M34" s="509"/>
      <c r="N34" s="510"/>
      <c r="O34" s="510"/>
      <c r="P34" s="510"/>
      <c r="Q34" s="510"/>
      <c r="R34" s="79"/>
      <c r="S34" s="33"/>
    </row>
    <row r="35" spans="2:21" ht="50.15" customHeight="1">
      <c r="B35" s="72"/>
      <c r="C35" s="517" t="s">
        <v>336</v>
      </c>
      <c r="D35" s="517"/>
      <c r="E35" s="517"/>
      <c r="F35" s="517"/>
      <c r="G35" s="517"/>
      <c r="H35" s="507"/>
      <c r="I35" s="508"/>
      <c r="J35" s="509"/>
      <c r="K35" s="510"/>
      <c r="L35" s="510"/>
      <c r="M35" s="509"/>
      <c r="N35" s="510"/>
      <c r="O35" s="510"/>
      <c r="P35" s="510"/>
      <c r="Q35" s="510"/>
      <c r="R35" s="79"/>
      <c r="S35" s="33"/>
    </row>
    <row r="36" spans="2:21" ht="50.15" customHeight="1">
      <c r="B36" s="72"/>
      <c r="C36" s="517" t="s">
        <v>338</v>
      </c>
      <c r="D36" s="517"/>
      <c r="E36" s="517"/>
      <c r="F36" s="517"/>
      <c r="G36" s="517"/>
      <c r="H36" s="507"/>
      <c r="I36" s="508"/>
      <c r="J36" s="509"/>
      <c r="K36" s="510"/>
      <c r="L36" s="510"/>
      <c r="M36" s="509"/>
      <c r="N36" s="510"/>
      <c r="O36" s="510"/>
      <c r="P36" s="510"/>
      <c r="Q36" s="510"/>
      <c r="R36" s="79"/>
      <c r="S36" s="33"/>
    </row>
    <row r="37" spans="2:21" ht="50.15" customHeight="1" thickBot="1">
      <c r="B37" s="72"/>
      <c r="C37" s="530" t="s">
        <v>337</v>
      </c>
      <c r="D37" s="530"/>
      <c r="E37" s="530"/>
      <c r="F37" s="530"/>
      <c r="G37" s="530"/>
      <c r="H37" s="507"/>
      <c r="I37" s="508"/>
      <c r="J37" s="525"/>
      <c r="K37" s="526"/>
      <c r="L37" s="526"/>
      <c r="M37" s="525"/>
      <c r="N37" s="526"/>
      <c r="O37" s="526"/>
      <c r="P37" s="526"/>
      <c r="Q37" s="526"/>
      <c r="R37" s="79"/>
      <c r="S37" s="33"/>
      <c r="U37" s="5"/>
    </row>
    <row r="38" spans="2:21" ht="20.149999999999999" customHeight="1">
      <c r="B38" s="504" t="s">
        <v>339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6"/>
    </row>
    <row r="39" spans="2:21" ht="50.15" customHeight="1">
      <c r="B39" s="515"/>
      <c r="C39" s="517" t="s">
        <v>340</v>
      </c>
      <c r="D39" s="517"/>
      <c r="E39" s="517"/>
      <c r="F39" s="517"/>
      <c r="G39" s="517"/>
      <c r="H39" s="507"/>
      <c r="I39" s="508"/>
      <c r="J39" s="509"/>
      <c r="K39" s="510"/>
      <c r="L39" s="510"/>
      <c r="M39" s="509"/>
      <c r="N39" s="510"/>
      <c r="O39" s="510"/>
      <c r="P39" s="510"/>
      <c r="Q39" s="510"/>
      <c r="R39" s="79"/>
      <c r="S39" s="33"/>
      <c r="T39" s="5"/>
    </row>
    <row r="40" spans="2:21" ht="50.15" customHeight="1">
      <c r="B40" s="515"/>
      <c r="C40" s="517" t="s">
        <v>342</v>
      </c>
      <c r="D40" s="517"/>
      <c r="E40" s="517"/>
      <c r="F40" s="517"/>
      <c r="G40" s="517"/>
      <c r="H40" s="507"/>
      <c r="I40" s="508"/>
      <c r="J40" s="509"/>
      <c r="K40" s="510"/>
      <c r="L40" s="510"/>
      <c r="M40" s="509"/>
      <c r="N40" s="510"/>
      <c r="O40" s="510"/>
      <c r="P40" s="510"/>
      <c r="Q40" s="510"/>
      <c r="R40" s="79"/>
      <c r="S40" s="33"/>
      <c r="T40" s="5"/>
    </row>
    <row r="41" spans="2:21" ht="50.15" customHeight="1" thickBot="1">
      <c r="B41" s="515"/>
      <c r="C41" s="530" t="s">
        <v>343</v>
      </c>
      <c r="D41" s="530"/>
      <c r="E41" s="530"/>
      <c r="F41" s="530"/>
      <c r="G41" s="530"/>
      <c r="H41" s="511"/>
      <c r="I41" s="512"/>
      <c r="J41" s="525"/>
      <c r="K41" s="526"/>
      <c r="L41" s="526"/>
      <c r="M41" s="525"/>
      <c r="N41" s="526"/>
      <c r="O41" s="526"/>
      <c r="P41" s="526"/>
      <c r="Q41" s="526"/>
      <c r="R41" s="80"/>
      <c r="S41" s="34"/>
    </row>
    <row r="42" spans="2:21" ht="50.15" customHeight="1" thickBot="1">
      <c r="B42" s="531" t="s">
        <v>350</v>
      </c>
      <c r="C42" s="532"/>
      <c r="D42" s="532"/>
      <c r="E42" s="532"/>
      <c r="F42" s="532"/>
      <c r="G42" s="533"/>
      <c r="H42" s="513"/>
      <c r="I42" s="514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.149999999999999" customHeight="1">
      <c r="B43" s="504" t="s">
        <v>351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6"/>
    </row>
    <row r="44" spans="2:21" ht="50.15" customHeight="1">
      <c r="B44" s="515"/>
      <c r="C44" s="517" t="s">
        <v>352</v>
      </c>
      <c r="D44" s="517"/>
      <c r="E44" s="517"/>
      <c r="F44" s="517"/>
      <c r="G44" s="517"/>
      <c r="H44" s="507"/>
      <c r="I44" s="508"/>
      <c r="J44" s="509"/>
      <c r="K44" s="510"/>
      <c r="L44" s="510"/>
      <c r="M44" s="509"/>
      <c r="N44" s="510"/>
      <c r="O44" s="510"/>
      <c r="P44" s="510"/>
      <c r="Q44" s="510"/>
      <c r="R44" s="79"/>
      <c r="S44" s="33"/>
    </row>
    <row r="45" spans="2:21" ht="50.15" customHeight="1">
      <c r="B45" s="515"/>
      <c r="C45" s="517" t="s">
        <v>353</v>
      </c>
      <c r="D45" s="517"/>
      <c r="E45" s="517"/>
      <c r="F45" s="517"/>
      <c r="G45" s="517"/>
      <c r="H45" s="507"/>
      <c r="I45" s="508"/>
      <c r="J45" s="509"/>
      <c r="K45" s="510"/>
      <c r="L45" s="510"/>
      <c r="M45" s="509"/>
      <c r="N45" s="510"/>
      <c r="O45" s="510"/>
      <c r="P45" s="510"/>
      <c r="Q45" s="510"/>
      <c r="R45" s="79"/>
      <c r="S45" s="33"/>
    </row>
    <row r="46" spans="2:21" ht="50.15" customHeight="1">
      <c r="B46" s="515"/>
      <c r="C46" s="517" t="s">
        <v>354</v>
      </c>
      <c r="D46" s="517"/>
      <c r="E46" s="517"/>
      <c r="F46" s="517"/>
      <c r="G46" s="517"/>
      <c r="H46" s="507"/>
      <c r="I46" s="508"/>
      <c r="J46" s="509"/>
      <c r="K46" s="510"/>
      <c r="L46" s="510"/>
      <c r="M46" s="509"/>
      <c r="N46" s="510"/>
      <c r="O46" s="510"/>
      <c r="P46" s="510"/>
      <c r="Q46" s="510"/>
      <c r="R46" s="79"/>
      <c r="S46" s="33"/>
    </row>
    <row r="47" spans="2:21" ht="50.15" customHeight="1" thickBot="1">
      <c r="B47" s="515"/>
      <c r="C47" s="527" t="s">
        <v>414</v>
      </c>
      <c r="D47" s="527"/>
      <c r="E47" s="527"/>
      <c r="F47" s="527"/>
      <c r="G47" s="527"/>
      <c r="H47" s="507"/>
      <c r="I47" s="508"/>
      <c r="J47" s="528"/>
      <c r="K47" s="529"/>
      <c r="L47" s="529"/>
      <c r="M47" s="528"/>
      <c r="N47" s="529"/>
      <c r="O47" s="529"/>
      <c r="P47" s="529"/>
      <c r="Q47" s="529"/>
      <c r="R47" s="79"/>
      <c r="S47" s="33"/>
    </row>
    <row r="48" spans="2:21" ht="20.149999999999999" customHeight="1">
      <c r="B48" s="504" t="s">
        <v>419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6"/>
    </row>
    <row r="49" spans="2:19" ht="50.15" customHeight="1">
      <c r="B49" s="515"/>
      <c r="C49" s="517" t="s">
        <v>420</v>
      </c>
      <c r="D49" s="517"/>
      <c r="E49" s="517"/>
      <c r="F49" s="517"/>
      <c r="G49" s="517"/>
      <c r="H49" s="507"/>
      <c r="I49" s="508"/>
      <c r="J49" s="509"/>
      <c r="K49" s="510"/>
      <c r="L49" s="510"/>
      <c r="M49" s="509"/>
      <c r="N49" s="510"/>
      <c r="O49" s="510"/>
      <c r="P49" s="510"/>
      <c r="Q49" s="510"/>
      <c r="R49" s="79"/>
      <c r="S49" s="33"/>
    </row>
    <row r="50" spans="2:19" ht="50.15" customHeight="1">
      <c r="B50" s="515"/>
      <c r="C50" s="517" t="s">
        <v>421</v>
      </c>
      <c r="D50" s="517"/>
      <c r="E50" s="517"/>
      <c r="F50" s="517"/>
      <c r="G50" s="517"/>
      <c r="H50" s="507"/>
      <c r="I50" s="508"/>
      <c r="J50" s="509"/>
      <c r="K50" s="510"/>
      <c r="L50" s="510"/>
      <c r="M50" s="509"/>
      <c r="N50" s="510"/>
      <c r="O50" s="510"/>
      <c r="P50" s="510"/>
      <c r="Q50" s="510"/>
      <c r="R50" s="79"/>
      <c r="S50" s="33"/>
    </row>
    <row r="51" spans="2:19" ht="50.15" customHeight="1" thickBot="1">
      <c r="B51" s="516"/>
      <c r="C51" s="548" t="s">
        <v>422</v>
      </c>
      <c r="D51" s="548"/>
      <c r="E51" s="548"/>
      <c r="F51" s="548"/>
      <c r="G51" s="548"/>
      <c r="H51" s="511"/>
      <c r="I51" s="512"/>
      <c r="J51" s="528"/>
      <c r="K51" s="529"/>
      <c r="L51" s="529"/>
      <c r="M51" s="528"/>
      <c r="N51" s="529"/>
      <c r="O51" s="529"/>
      <c r="P51" s="529"/>
      <c r="Q51" s="529"/>
      <c r="R51" s="80"/>
      <c r="S51" s="34"/>
    </row>
    <row r="52" spans="2:19" ht="20.149999999999999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49999999999999" customHeight="1"/>
    <row r="54" spans="2:19" ht="20.149999999999999" customHeight="1"/>
    <row r="55" spans="2:19" ht="20.149999999999999" customHeight="1"/>
    <row r="56" spans="2:19" ht="20.149999999999999" customHeight="1"/>
    <row r="57" spans="2:19" ht="20.149999999999999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0" zoomScale="89" zoomScaleNormal="85" zoomScaleSheetLayoutView="89" workbookViewId="0">
      <selection activeCell="V14" sqref="V14:X14"/>
    </sheetView>
  </sheetViews>
  <sheetFormatPr defaultColWidth="9" defaultRowHeight="13"/>
  <cols>
    <col min="1" max="40" width="3.6328125" style="17" customWidth="1"/>
    <col min="41" max="41" width="0.90625" style="17" customWidth="1"/>
    <col min="42" max="42" width="3.6328125" style="17" customWidth="1"/>
    <col min="43" max="43" width="10.26953125" style="24" customWidth="1"/>
    <col min="44" max="44" width="47.7265625" style="43" customWidth="1"/>
    <col min="45" max="16384" width="9" style="17"/>
  </cols>
  <sheetData>
    <row r="1" spans="1:44" s="25" customFormat="1" ht="20.149999999999999" customHeight="1" thickBot="1">
      <c r="A1" s="28" t="s">
        <v>229</v>
      </c>
      <c r="B1" s="28"/>
      <c r="G1" s="571" t="s">
        <v>355</v>
      </c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571"/>
      <c r="Y1" s="571"/>
      <c r="Z1" s="571"/>
      <c r="AA1" s="571"/>
      <c r="AB1" s="571"/>
      <c r="AC1" s="571"/>
      <c r="AD1" s="571"/>
      <c r="AE1" s="571"/>
      <c r="AF1" s="571"/>
      <c r="AQ1" s="30"/>
      <c r="AR1" s="26"/>
    </row>
    <row r="2" spans="1:44" ht="15" customHeight="1" thickBot="1">
      <c r="A2" s="576" t="s">
        <v>356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7"/>
      <c r="Z2" s="577"/>
      <c r="AA2" s="577"/>
      <c r="AB2" s="577"/>
      <c r="AC2" s="577"/>
      <c r="AD2" s="577"/>
      <c r="AE2" s="581" t="s">
        <v>2482</v>
      </c>
      <c r="AF2" s="582"/>
      <c r="AG2" s="582"/>
      <c r="AH2" s="582"/>
      <c r="AI2" s="582"/>
      <c r="AJ2" s="582"/>
      <c r="AK2" s="582"/>
      <c r="AL2" s="582"/>
      <c r="AM2" s="582"/>
      <c r="AN2" s="583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8" t="s">
        <v>361</v>
      </c>
      <c r="K3" s="578"/>
      <c r="L3" s="578"/>
      <c r="M3" s="578"/>
      <c r="N3" s="578"/>
      <c r="O3" s="578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9"/>
      <c r="K4" s="579"/>
      <c r="L4" s="579"/>
      <c r="M4" s="579"/>
      <c r="N4" s="579"/>
      <c r="O4" s="579"/>
      <c r="P4" s="574" t="s">
        <v>357</v>
      </c>
      <c r="Q4" s="574"/>
      <c r="R4" s="574"/>
      <c r="S4" s="574"/>
      <c r="T4" s="574"/>
      <c r="U4" s="574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1"/>
      <c r="C5" s="471"/>
      <c r="D5" s="471"/>
      <c r="E5" s="471"/>
      <c r="F5" s="471"/>
      <c r="G5" s="471"/>
      <c r="H5" s="471"/>
      <c r="I5" s="471"/>
      <c r="J5" s="580"/>
      <c r="K5" s="580"/>
      <c r="L5" s="580"/>
      <c r="M5" s="580"/>
      <c r="N5" s="580"/>
      <c r="O5" s="580"/>
      <c r="P5" s="575"/>
      <c r="Q5" s="575"/>
      <c r="R5" s="575"/>
      <c r="S5" s="575"/>
      <c r="T5" s="575"/>
      <c r="U5" s="575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1"/>
      <c r="AF5" s="471"/>
      <c r="AG5" s="471"/>
      <c r="AH5" s="471"/>
      <c r="AI5" s="471"/>
      <c r="AJ5" s="471"/>
      <c r="AK5" s="471"/>
      <c r="AL5" s="471"/>
      <c r="AM5" s="471"/>
      <c r="AN5" s="572"/>
    </row>
    <row r="6" spans="1:44" ht="15" customHeight="1">
      <c r="A6" s="573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40" customHeight="1">
      <c r="A7" s="405"/>
      <c r="B7" s="584" t="s">
        <v>367</v>
      </c>
      <c r="C7" s="584"/>
      <c r="D7" s="584"/>
      <c r="E7" s="584"/>
      <c r="F7" s="584"/>
      <c r="G7" s="584"/>
      <c r="H7" s="584"/>
      <c r="I7" s="584"/>
      <c r="J7" s="550"/>
      <c r="K7" s="551"/>
      <c r="L7" s="551"/>
      <c r="M7" s="551"/>
      <c r="N7" s="551"/>
      <c r="O7" s="552"/>
      <c r="P7" s="550"/>
      <c r="Q7" s="551"/>
      <c r="R7" s="551"/>
      <c r="S7" s="551"/>
      <c r="T7" s="551"/>
      <c r="U7" s="552"/>
      <c r="V7" s="594"/>
      <c r="W7" s="594"/>
      <c r="X7" s="594"/>
      <c r="Y7" s="594"/>
      <c r="Z7" s="594"/>
      <c r="AA7" s="594"/>
      <c r="AB7" s="592"/>
      <c r="AC7" s="593"/>
      <c r="AD7" s="593"/>
      <c r="AE7" s="592"/>
      <c r="AF7" s="593"/>
      <c r="AG7" s="593"/>
      <c r="AH7" s="593"/>
      <c r="AI7" s="593"/>
      <c r="AJ7" s="593"/>
      <c r="AK7" s="593"/>
      <c r="AL7" s="593"/>
      <c r="AM7" s="593"/>
      <c r="AN7" s="598"/>
    </row>
    <row r="8" spans="1:44" ht="40" customHeight="1">
      <c r="A8" s="405"/>
      <c r="B8" s="585" t="s">
        <v>368</v>
      </c>
      <c r="C8" s="585"/>
      <c r="D8" s="585"/>
      <c r="E8" s="585"/>
      <c r="F8" s="585"/>
      <c r="G8" s="585"/>
      <c r="H8" s="585"/>
      <c r="I8" s="585"/>
      <c r="J8" s="553"/>
      <c r="K8" s="554"/>
      <c r="L8" s="554"/>
      <c r="M8" s="554"/>
      <c r="N8" s="554"/>
      <c r="O8" s="555"/>
      <c r="P8" s="553"/>
      <c r="Q8" s="554"/>
      <c r="R8" s="554"/>
      <c r="S8" s="554"/>
      <c r="T8" s="554"/>
      <c r="U8" s="555"/>
      <c r="V8" s="549"/>
      <c r="W8" s="549"/>
      <c r="X8" s="549"/>
      <c r="Y8" s="549"/>
      <c r="Z8" s="549"/>
      <c r="AA8" s="549"/>
      <c r="AB8" s="586"/>
      <c r="AC8" s="587"/>
      <c r="AD8" s="587"/>
      <c r="AE8" s="586"/>
      <c r="AF8" s="587"/>
      <c r="AG8" s="587"/>
      <c r="AH8" s="587"/>
      <c r="AI8" s="587"/>
      <c r="AJ8" s="587"/>
      <c r="AK8" s="587"/>
      <c r="AL8" s="587"/>
      <c r="AM8" s="587"/>
      <c r="AN8" s="599"/>
    </row>
    <row r="9" spans="1:44" ht="40" customHeight="1">
      <c r="A9" s="405"/>
      <c r="B9" s="585" t="s">
        <v>369</v>
      </c>
      <c r="C9" s="585"/>
      <c r="D9" s="585"/>
      <c r="E9" s="585"/>
      <c r="F9" s="585"/>
      <c r="G9" s="585"/>
      <c r="H9" s="585"/>
      <c r="I9" s="585"/>
      <c r="J9" s="565"/>
      <c r="K9" s="566"/>
      <c r="L9" s="566"/>
      <c r="M9" s="566"/>
      <c r="N9" s="566"/>
      <c r="O9" s="567"/>
      <c r="P9" s="553"/>
      <c r="Q9" s="554"/>
      <c r="R9" s="554"/>
      <c r="S9" s="554"/>
      <c r="T9" s="554"/>
      <c r="U9" s="555"/>
      <c r="V9" s="549"/>
      <c r="W9" s="549"/>
      <c r="X9" s="549"/>
      <c r="Y9" s="549"/>
      <c r="Z9" s="549"/>
      <c r="AA9" s="549"/>
      <c r="AB9" s="586"/>
      <c r="AC9" s="587"/>
      <c r="AD9" s="587"/>
      <c r="AE9" s="586"/>
      <c r="AF9" s="587"/>
      <c r="AG9" s="587"/>
      <c r="AH9" s="587"/>
      <c r="AI9" s="587"/>
      <c r="AJ9" s="587"/>
      <c r="AK9" s="587"/>
      <c r="AL9" s="587"/>
      <c r="AM9" s="587"/>
      <c r="AN9" s="599"/>
    </row>
    <row r="10" spans="1:44" ht="40" customHeight="1">
      <c r="A10" s="405"/>
      <c r="B10" s="585" t="s">
        <v>370</v>
      </c>
      <c r="C10" s="585"/>
      <c r="D10" s="585"/>
      <c r="E10" s="585"/>
      <c r="F10" s="585"/>
      <c r="G10" s="585"/>
      <c r="H10" s="585"/>
      <c r="I10" s="585"/>
      <c r="J10" s="553"/>
      <c r="K10" s="554"/>
      <c r="L10" s="554"/>
      <c r="M10" s="554"/>
      <c r="N10" s="554"/>
      <c r="O10" s="555"/>
      <c r="P10" s="553"/>
      <c r="Q10" s="554"/>
      <c r="R10" s="554"/>
      <c r="S10" s="554"/>
      <c r="T10" s="554"/>
      <c r="U10" s="555"/>
      <c r="V10" s="549"/>
      <c r="W10" s="549"/>
      <c r="X10" s="549"/>
      <c r="Y10" s="549"/>
      <c r="Z10" s="549"/>
      <c r="AA10" s="549"/>
      <c r="AB10" s="586"/>
      <c r="AC10" s="587"/>
      <c r="AD10" s="587"/>
      <c r="AE10" s="586"/>
      <c r="AF10" s="587"/>
      <c r="AG10" s="587"/>
      <c r="AH10" s="587"/>
      <c r="AI10" s="587"/>
      <c r="AJ10" s="587"/>
      <c r="AK10" s="587"/>
      <c r="AL10" s="587"/>
      <c r="AM10" s="587"/>
      <c r="AN10" s="599"/>
    </row>
    <row r="11" spans="1:44" ht="40" customHeight="1">
      <c r="A11" s="405"/>
      <c r="B11" s="585" t="s">
        <v>371</v>
      </c>
      <c r="C11" s="585"/>
      <c r="D11" s="585"/>
      <c r="E11" s="585"/>
      <c r="F11" s="585"/>
      <c r="G11" s="585"/>
      <c r="H11" s="585"/>
      <c r="I11" s="585"/>
      <c r="J11" s="553"/>
      <c r="K11" s="554"/>
      <c r="L11" s="554"/>
      <c r="M11" s="554"/>
      <c r="N11" s="554"/>
      <c r="O11" s="555"/>
      <c r="P11" s="553"/>
      <c r="Q11" s="554"/>
      <c r="R11" s="554"/>
      <c r="S11" s="554"/>
      <c r="T11" s="554"/>
      <c r="U11" s="555"/>
      <c r="V11" s="549"/>
      <c r="W11" s="549"/>
      <c r="X11" s="549"/>
      <c r="Y11" s="549"/>
      <c r="Z11" s="549"/>
      <c r="AA11" s="549"/>
      <c r="AB11" s="586"/>
      <c r="AC11" s="587"/>
      <c r="AD11" s="587"/>
      <c r="AE11" s="586"/>
      <c r="AF11" s="587"/>
      <c r="AG11" s="587"/>
      <c r="AH11" s="587"/>
      <c r="AI11" s="587"/>
      <c r="AJ11" s="587"/>
      <c r="AK11" s="587"/>
      <c r="AL11" s="587"/>
      <c r="AM11" s="587"/>
      <c r="AN11" s="599"/>
    </row>
    <row r="12" spans="1:44" ht="40" customHeight="1">
      <c r="A12" s="405"/>
      <c r="B12" s="585" t="s">
        <v>372</v>
      </c>
      <c r="C12" s="585"/>
      <c r="D12" s="585"/>
      <c r="E12" s="585"/>
      <c r="F12" s="585"/>
      <c r="G12" s="585"/>
      <c r="H12" s="585"/>
      <c r="I12" s="585"/>
      <c r="J12" s="553"/>
      <c r="K12" s="554"/>
      <c r="L12" s="554"/>
      <c r="M12" s="554"/>
      <c r="N12" s="554"/>
      <c r="O12" s="555"/>
      <c r="P12" s="553"/>
      <c r="Q12" s="554"/>
      <c r="R12" s="554"/>
      <c r="S12" s="554"/>
      <c r="T12" s="554"/>
      <c r="U12" s="555"/>
      <c r="V12" s="549"/>
      <c r="W12" s="549"/>
      <c r="X12" s="549"/>
      <c r="Y12" s="549"/>
      <c r="Z12" s="549"/>
      <c r="AA12" s="549"/>
      <c r="AB12" s="586"/>
      <c r="AC12" s="587"/>
      <c r="AD12" s="587"/>
      <c r="AE12" s="586"/>
      <c r="AF12" s="587"/>
      <c r="AG12" s="587"/>
      <c r="AH12" s="587"/>
      <c r="AI12" s="587"/>
      <c r="AJ12" s="587"/>
      <c r="AK12" s="587"/>
      <c r="AL12" s="587"/>
      <c r="AM12" s="587"/>
      <c r="AN12" s="599"/>
    </row>
    <row r="13" spans="1:44" ht="40" customHeight="1">
      <c r="A13" s="405"/>
      <c r="B13" s="585" t="s">
        <v>373</v>
      </c>
      <c r="C13" s="585"/>
      <c r="D13" s="585"/>
      <c r="E13" s="585"/>
      <c r="F13" s="585"/>
      <c r="G13" s="585"/>
      <c r="H13" s="585"/>
      <c r="I13" s="585"/>
      <c r="J13" s="553"/>
      <c r="K13" s="554"/>
      <c r="L13" s="554"/>
      <c r="M13" s="554"/>
      <c r="N13" s="554"/>
      <c r="O13" s="555"/>
      <c r="P13" s="553"/>
      <c r="Q13" s="554"/>
      <c r="R13" s="554"/>
      <c r="S13" s="554"/>
      <c r="T13" s="554"/>
      <c r="U13" s="555"/>
      <c r="V13" s="549"/>
      <c r="W13" s="549"/>
      <c r="X13" s="549"/>
      <c r="Y13" s="549"/>
      <c r="Z13" s="549"/>
      <c r="AA13" s="549"/>
      <c r="AB13" s="586"/>
      <c r="AC13" s="587"/>
      <c r="AD13" s="587"/>
      <c r="AE13" s="586"/>
      <c r="AF13" s="587"/>
      <c r="AG13" s="587"/>
      <c r="AH13" s="587"/>
      <c r="AI13" s="587"/>
      <c r="AJ13" s="587"/>
      <c r="AK13" s="587"/>
      <c r="AL13" s="587"/>
      <c r="AM13" s="587"/>
      <c r="AN13" s="599"/>
    </row>
    <row r="14" spans="1:44" ht="40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68"/>
      <c r="K14" s="569"/>
      <c r="L14" s="569"/>
      <c r="M14" s="569"/>
      <c r="N14" s="569"/>
      <c r="O14" s="570"/>
      <c r="P14" s="568" t="s">
        <v>2483</v>
      </c>
      <c r="Q14" s="569"/>
      <c r="R14" s="569"/>
      <c r="S14" s="569"/>
      <c r="T14" s="569"/>
      <c r="U14" s="570"/>
      <c r="V14" s="589"/>
      <c r="W14" s="589"/>
      <c r="X14" s="589"/>
      <c r="Y14" s="589" t="s">
        <v>2519</v>
      </c>
      <c r="Z14" s="589"/>
      <c r="AA14" s="589"/>
      <c r="AB14" s="595"/>
      <c r="AC14" s="596"/>
      <c r="AD14" s="596"/>
      <c r="AE14" s="602" t="s">
        <v>2561</v>
      </c>
      <c r="AF14" s="603"/>
      <c r="AG14" s="603"/>
      <c r="AH14" s="603"/>
      <c r="AI14" s="603"/>
      <c r="AJ14" s="603"/>
      <c r="AK14" s="603"/>
      <c r="AL14" s="603"/>
      <c r="AM14" s="603"/>
      <c r="AN14" s="604"/>
    </row>
    <row r="15" spans="1:44" ht="15" customHeight="1">
      <c r="A15" s="573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40" customHeight="1">
      <c r="A16" s="405"/>
      <c r="B16" s="584" t="s">
        <v>375</v>
      </c>
      <c r="C16" s="584"/>
      <c r="D16" s="584"/>
      <c r="E16" s="584"/>
      <c r="F16" s="584"/>
      <c r="G16" s="584"/>
      <c r="H16" s="584"/>
      <c r="I16" s="584"/>
      <c r="J16" s="550"/>
      <c r="K16" s="551"/>
      <c r="L16" s="551"/>
      <c r="M16" s="551"/>
      <c r="N16" s="551"/>
      <c r="O16" s="552"/>
      <c r="P16" s="550"/>
      <c r="Q16" s="551"/>
      <c r="R16" s="551"/>
      <c r="S16" s="551"/>
      <c r="T16" s="551"/>
      <c r="U16" s="552"/>
      <c r="V16" s="594"/>
      <c r="W16" s="594"/>
      <c r="X16" s="594"/>
      <c r="Y16" s="594"/>
      <c r="Z16" s="594"/>
      <c r="AA16" s="594"/>
      <c r="AB16" s="592"/>
      <c r="AC16" s="593"/>
      <c r="AD16" s="593"/>
      <c r="AE16" s="592"/>
      <c r="AF16" s="593"/>
      <c r="AG16" s="593"/>
      <c r="AH16" s="593"/>
      <c r="AI16" s="593"/>
      <c r="AJ16" s="593"/>
      <c r="AK16" s="593"/>
      <c r="AL16" s="593"/>
      <c r="AM16" s="593"/>
      <c r="AN16" s="598"/>
    </row>
    <row r="17" spans="1:40" ht="40" customHeight="1">
      <c r="A17" s="405"/>
      <c r="B17" s="585" t="s">
        <v>376</v>
      </c>
      <c r="C17" s="585"/>
      <c r="D17" s="585"/>
      <c r="E17" s="585"/>
      <c r="F17" s="585"/>
      <c r="G17" s="585"/>
      <c r="H17" s="585"/>
      <c r="I17" s="585"/>
      <c r="J17" s="553"/>
      <c r="K17" s="554"/>
      <c r="L17" s="554"/>
      <c r="M17" s="554"/>
      <c r="N17" s="554"/>
      <c r="O17" s="555"/>
      <c r="P17" s="553"/>
      <c r="Q17" s="554"/>
      <c r="R17" s="554"/>
      <c r="S17" s="554"/>
      <c r="T17" s="554"/>
      <c r="U17" s="555"/>
      <c r="V17" s="549"/>
      <c r="W17" s="549"/>
      <c r="X17" s="549"/>
      <c r="Y17" s="549"/>
      <c r="Z17" s="549"/>
      <c r="AA17" s="549"/>
      <c r="AB17" s="586"/>
      <c r="AC17" s="587"/>
      <c r="AD17" s="587"/>
      <c r="AE17" s="586"/>
      <c r="AF17" s="587"/>
      <c r="AG17" s="587"/>
      <c r="AH17" s="587"/>
      <c r="AI17" s="587"/>
      <c r="AJ17" s="587"/>
      <c r="AK17" s="587"/>
      <c r="AL17" s="587"/>
      <c r="AM17" s="587"/>
      <c r="AN17" s="599"/>
    </row>
    <row r="18" spans="1:40" ht="40" customHeight="1">
      <c r="A18" s="405"/>
      <c r="B18" s="585" t="s">
        <v>377</v>
      </c>
      <c r="C18" s="585"/>
      <c r="D18" s="585"/>
      <c r="E18" s="585"/>
      <c r="F18" s="585"/>
      <c r="G18" s="585"/>
      <c r="H18" s="585"/>
      <c r="I18" s="585"/>
      <c r="J18" s="553"/>
      <c r="K18" s="554"/>
      <c r="L18" s="554"/>
      <c r="M18" s="554"/>
      <c r="N18" s="554"/>
      <c r="O18" s="555"/>
      <c r="P18" s="553"/>
      <c r="Q18" s="554"/>
      <c r="R18" s="554"/>
      <c r="S18" s="554"/>
      <c r="T18" s="554"/>
      <c r="U18" s="555"/>
      <c r="V18" s="549"/>
      <c r="W18" s="549"/>
      <c r="X18" s="549"/>
      <c r="Y18" s="549"/>
      <c r="Z18" s="549"/>
      <c r="AA18" s="549"/>
      <c r="AB18" s="586"/>
      <c r="AC18" s="587"/>
      <c r="AD18" s="587"/>
      <c r="AE18" s="586"/>
      <c r="AF18" s="587"/>
      <c r="AG18" s="587"/>
      <c r="AH18" s="587"/>
      <c r="AI18" s="587"/>
      <c r="AJ18" s="587"/>
      <c r="AK18" s="587"/>
      <c r="AL18" s="587"/>
      <c r="AM18" s="587"/>
      <c r="AN18" s="599"/>
    </row>
    <row r="19" spans="1:40" ht="40" customHeight="1">
      <c r="A19" s="405"/>
      <c r="B19" s="585" t="s">
        <v>378</v>
      </c>
      <c r="C19" s="585"/>
      <c r="D19" s="585"/>
      <c r="E19" s="585"/>
      <c r="F19" s="585"/>
      <c r="G19" s="585"/>
      <c r="H19" s="585"/>
      <c r="I19" s="585"/>
      <c r="J19" s="553"/>
      <c r="K19" s="554"/>
      <c r="L19" s="554"/>
      <c r="M19" s="554"/>
      <c r="N19" s="554"/>
      <c r="O19" s="555"/>
      <c r="P19" s="553"/>
      <c r="Q19" s="554"/>
      <c r="R19" s="554"/>
      <c r="S19" s="554"/>
      <c r="T19" s="554"/>
      <c r="U19" s="555"/>
      <c r="V19" s="549"/>
      <c r="W19" s="549"/>
      <c r="X19" s="549"/>
      <c r="Y19" s="549"/>
      <c r="Z19" s="549"/>
      <c r="AA19" s="549"/>
      <c r="AB19" s="586"/>
      <c r="AC19" s="587"/>
      <c r="AD19" s="587"/>
      <c r="AE19" s="586"/>
      <c r="AF19" s="587"/>
      <c r="AG19" s="587"/>
      <c r="AH19" s="587"/>
      <c r="AI19" s="587"/>
      <c r="AJ19" s="587"/>
      <c r="AK19" s="587"/>
      <c r="AL19" s="587"/>
      <c r="AM19" s="587"/>
      <c r="AN19" s="599"/>
    </row>
    <row r="20" spans="1:40" ht="40" customHeight="1">
      <c r="A20" s="405"/>
      <c r="B20" s="588" t="s">
        <v>379</v>
      </c>
      <c r="C20" s="588"/>
      <c r="D20" s="588"/>
      <c r="E20" s="588"/>
      <c r="F20" s="588"/>
      <c r="G20" s="588"/>
      <c r="H20" s="588"/>
      <c r="I20" s="588"/>
      <c r="J20" s="565"/>
      <c r="K20" s="566"/>
      <c r="L20" s="566"/>
      <c r="M20" s="566"/>
      <c r="N20" s="566"/>
      <c r="O20" s="567"/>
      <c r="P20" s="553"/>
      <c r="Q20" s="554"/>
      <c r="R20" s="554"/>
      <c r="S20" s="554"/>
      <c r="T20" s="554"/>
      <c r="U20" s="555"/>
      <c r="V20" s="549"/>
      <c r="W20" s="549"/>
      <c r="X20" s="549"/>
      <c r="Y20" s="549"/>
      <c r="Z20" s="549"/>
      <c r="AA20" s="549"/>
      <c r="AB20" s="586"/>
      <c r="AC20" s="587"/>
      <c r="AD20" s="587"/>
      <c r="AE20" s="586"/>
      <c r="AF20" s="587"/>
      <c r="AG20" s="587"/>
      <c r="AH20" s="587"/>
      <c r="AI20" s="587"/>
      <c r="AJ20" s="587"/>
      <c r="AK20" s="587"/>
      <c r="AL20" s="587"/>
      <c r="AM20" s="587"/>
      <c r="AN20" s="599"/>
    </row>
    <row r="21" spans="1:40" ht="40" customHeight="1">
      <c r="A21" s="405"/>
      <c r="B21" s="585" t="s">
        <v>380</v>
      </c>
      <c r="C21" s="585"/>
      <c r="D21" s="585"/>
      <c r="E21" s="585"/>
      <c r="F21" s="585"/>
      <c r="G21" s="585"/>
      <c r="H21" s="585"/>
      <c r="I21" s="585"/>
      <c r="J21" s="565"/>
      <c r="K21" s="566"/>
      <c r="L21" s="566"/>
      <c r="M21" s="566"/>
      <c r="N21" s="566"/>
      <c r="O21" s="567"/>
      <c r="P21" s="553"/>
      <c r="Q21" s="554"/>
      <c r="R21" s="554"/>
      <c r="S21" s="554"/>
      <c r="T21" s="554"/>
      <c r="U21" s="555"/>
      <c r="V21" s="549"/>
      <c r="W21" s="549"/>
      <c r="X21" s="549"/>
      <c r="Y21" s="549"/>
      <c r="Z21" s="549"/>
      <c r="AA21" s="549"/>
      <c r="AB21" s="586"/>
      <c r="AC21" s="587"/>
      <c r="AD21" s="587"/>
      <c r="AE21" s="586"/>
      <c r="AF21" s="587"/>
      <c r="AG21" s="587"/>
      <c r="AH21" s="587"/>
      <c r="AI21" s="587"/>
      <c r="AJ21" s="587"/>
      <c r="AK21" s="587"/>
      <c r="AL21" s="587"/>
      <c r="AM21" s="587"/>
      <c r="AN21" s="599"/>
    </row>
    <row r="22" spans="1:40" ht="40" customHeight="1">
      <c r="A22" s="405"/>
      <c r="B22" s="585" t="s">
        <v>381</v>
      </c>
      <c r="C22" s="585"/>
      <c r="D22" s="585"/>
      <c r="E22" s="585"/>
      <c r="F22" s="585"/>
      <c r="G22" s="585"/>
      <c r="H22" s="585"/>
      <c r="I22" s="585"/>
      <c r="J22" s="565"/>
      <c r="K22" s="566"/>
      <c r="L22" s="566"/>
      <c r="M22" s="566"/>
      <c r="N22" s="566"/>
      <c r="O22" s="567"/>
      <c r="P22" s="553"/>
      <c r="Q22" s="554"/>
      <c r="R22" s="554"/>
      <c r="S22" s="554"/>
      <c r="T22" s="554"/>
      <c r="U22" s="555"/>
      <c r="V22" s="549"/>
      <c r="W22" s="549"/>
      <c r="X22" s="549"/>
      <c r="Y22" s="549"/>
      <c r="Z22" s="549"/>
      <c r="AA22" s="549"/>
      <c r="AB22" s="586"/>
      <c r="AC22" s="587"/>
      <c r="AD22" s="587"/>
      <c r="AE22" s="586"/>
      <c r="AF22" s="587"/>
      <c r="AG22" s="587"/>
      <c r="AH22" s="587"/>
      <c r="AI22" s="587"/>
      <c r="AJ22" s="587"/>
      <c r="AK22" s="587"/>
      <c r="AL22" s="587"/>
      <c r="AM22" s="587"/>
      <c r="AN22" s="599"/>
    </row>
    <row r="23" spans="1:40" ht="40" customHeight="1">
      <c r="A23" s="405"/>
      <c r="B23" s="585" t="s">
        <v>382</v>
      </c>
      <c r="C23" s="585"/>
      <c r="D23" s="585"/>
      <c r="E23" s="585"/>
      <c r="F23" s="585"/>
      <c r="G23" s="585"/>
      <c r="H23" s="585"/>
      <c r="I23" s="585"/>
      <c r="J23" s="553"/>
      <c r="K23" s="554"/>
      <c r="L23" s="554"/>
      <c r="M23" s="554"/>
      <c r="N23" s="554"/>
      <c r="O23" s="555"/>
      <c r="P23" s="553"/>
      <c r="Q23" s="554"/>
      <c r="R23" s="554"/>
      <c r="S23" s="554"/>
      <c r="T23" s="554"/>
      <c r="U23" s="555"/>
      <c r="V23" s="549"/>
      <c r="W23" s="549"/>
      <c r="X23" s="549"/>
      <c r="Y23" s="549"/>
      <c r="Z23" s="549"/>
      <c r="AA23" s="549"/>
      <c r="AB23" s="586"/>
      <c r="AC23" s="587"/>
      <c r="AD23" s="587"/>
      <c r="AE23" s="586"/>
      <c r="AF23" s="587"/>
      <c r="AG23" s="587"/>
      <c r="AH23" s="587"/>
      <c r="AI23" s="587"/>
      <c r="AJ23" s="587"/>
      <c r="AK23" s="587"/>
      <c r="AL23" s="587"/>
      <c r="AM23" s="587"/>
      <c r="AN23" s="599"/>
    </row>
    <row r="24" spans="1:40" ht="40" customHeight="1">
      <c r="A24" s="405"/>
      <c r="B24" s="585" t="s">
        <v>383</v>
      </c>
      <c r="C24" s="585"/>
      <c r="D24" s="585"/>
      <c r="E24" s="585"/>
      <c r="F24" s="585"/>
      <c r="G24" s="585"/>
      <c r="H24" s="585"/>
      <c r="I24" s="585"/>
      <c r="J24" s="553"/>
      <c r="K24" s="554"/>
      <c r="L24" s="554"/>
      <c r="M24" s="554"/>
      <c r="N24" s="554"/>
      <c r="O24" s="555"/>
      <c r="P24" s="553"/>
      <c r="Q24" s="554"/>
      <c r="R24" s="554"/>
      <c r="S24" s="554"/>
      <c r="T24" s="554"/>
      <c r="U24" s="555"/>
      <c r="V24" s="549"/>
      <c r="W24" s="549"/>
      <c r="X24" s="549"/>
      <c r="Y24" s="549"/>
      <c r="Z24" s="549"/>
      <c r="AA24" s="549"/>
      <c r="AB24" s="586"/>
      <c r="AC24" s="587"/>
      <c r="AD24" s="587"/>
      <c r="AE24" s="586"/>
      <c r="AF24" s="587"/>
      <c r="AG24" s="587"/>
      <c r="AH24" s="587"/>
      <c r="AI24" s="587"/>
      <c r="AJ24" s="587"/>
      <c r="AK24" s="587"/>
      <c r="AL24" s="587"/>
      <c r="AM24" s="587"/>
      <c r="AN24" s="599"/>
    </row>
    <row r="25" spans="1:40" ht="40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2"/>
      <c r="K25" s="563"/>
      <c r="L25" s="563"/>
      <c r="M25" s="563"/>
      <c r="N25" s="563"/>
      <c r="O25" s="564"/>
      <c r="P25" s="556"/>
      <c r="Q25" s="557"/>
      <c r="R25" s="557"/>
      <c r="S25" s="557"/>
      <c r="T25" s="557"/>
      <c r="U25" s="558"/>
      <c r="V25" s="597"/>
      <c r="W25" s="597"/>
      <c r="X25" s="597"/>
      <c r="Y25" s="597"/>
      <c r="Z25" s="597"/>
      <c r="AA25" s="597"/>
      <c r="AB25" s="600"/>
      <c r="AC25" s="601"/>
      <c r="AD25" s="601"/>
      <c r="AE25" s="600"/>
      <c r="AF25" s="601"/>
      <c r="AG25" s="601"/>
      <c r="AH25" s="601"/>
      <c r="AI25" s="601"/>
      <c r="AJ25" s="601"/>
      <c r="AK25" s="601"/>
      <c r="AL25" s="601"/>
      <c r="AM25" s="601"/>
      <c r="AN25" s="605"/>
    </row>
    <row r="26" spans="1:40" ht="15" customHeight="1">
      <c r="A26" s="573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40" customHeight="1">
      <c r="A27" s="405"/>
      <c r="B27" s="584" t="s">
        <v>385</v>
      </c>
      <c r="C27" s="584"/>
      <c r="D27" s="584"/>
      <c r="E27" s="584"/>
      <c r="F27" s="584"/>
      <c r="G27" s="584"/>
      <c r="H27" s="584"/>
      <c r="I27" s="584"/>
      <c r="J27" s="559"/>
      <c r="K27" s="560"/>
      <c r="L27" s="560"/>
      <c r="M27" s="560"/>
      <c r="N27" s="560"/>
      <c r="O27" s="561"/>
      <c r="P27" s="550"/>
      <c r="Q27" s="551"/>
      <c r="R27" s="551"/>
      <c r="S27" s="551"/>
      <c r="T27" s="551"/>
      <c r="U27" s="552"/>
      <c r="V27" s="594"/>
      <c r="W27" s="594"/>
      <c r="X27" s="594"/>
      <c r="Y27" s="594"/>
      <c r="Z27" s="594"/>
      <c r="AA27" s="594"/>
      <c r="AB27" s="592"/>
      <c r="AC27" s="593"/>
      <c r="AD27" s="593"/>
      <c r="AE27" s="592"/>
      <c r="AF27" s="593"/>
      <c r="AG27" s="593"/>
      <c r="AH27" s="593"/>
      <c r="AI27" s="593"/>
      <c r="AJ27" s="593"/>
      <c r="AK27" s="593"/>
      <c r="AL27" s="593"/>
      <c r="AM27" s="593"/>
      <c r="AN27" s="598"/>
    </row>
    <row r="28" spans="1:40" ht="40" customHeight="1">
      <c r="A28" s="405"/>
      <c r="B28" s="585" t="s">
        <v>386</v>
      </c>
      <c r="C28" s="585"/>
      <c r="D28" s="585"/>
      <c r="E28" s="585"/>
      <c r="F28" s="585"/>
      <c r="G28" s="585"/>
      <c r="H28" s="585"/>
      <c r="I28" s="585"/>
      <c r="J28" s="553"/>
      <c r="K28" s="554"/>
      <c r="L28" s="554"/>
      <c r="M28" s="554"/>
      <c r="N28" s="554"/>
      <c r="O28" s="555"/>
      <c r="P28" s="553"/>
      <c r="Q28" s="554"/>
      <c r="R28" s="554"/>
      <c r="S28" s="554"/>
      <c r="T28" s="554"/>
      <c r="U28" s="555"/>
      <c r="V28" s="549"/>
      <c r="W28" s="549"/>
      <c r="X28" s="549"/>
      <c r="Y28" s="549"/>
      <c r="Z28" s="549"/>
      <c r="AA28" s="549"/>
      <c r="AB28" s="586"/>
      <c r="AC28" s="587"/>
      <c r="AD28" s="587"/>
      <c r="AE28" s="586"/>
      <c r="AF28" s="587"/>
      <c r="AG28" s="587"/>
      <c r="AH28" s="587"/>
      <c r="AI28" s="587"/>
      <c r="AJ28" s="587"/>
      <c r="AK28" s="587"/>
      <c r="AL28" s="587"/>
      <c r="AM28" s="587"/>
      <c r="AN28" s="599"/>
    </row>
    <row r="29" spans="1:40" ht="40" customHeight="1">
      <c r="A29" s="405"/>
      <c r="B29" s="585" t="s">
        <v>387</v>
      </c>
      <c r="C29" s="585"/>
      <c r="D29" s="585"/>
      <c r="E29" s="585"/>
      <c r="F29" s="585"/>
      <c r="G29" s="585"/>
      <c r="H29" s="585"/>
      <c r="I29" s="585"/>
      <c r="J29" s="553"/>
      <c r="K29" s="554"/>
      <c r="L29" s="554"/>
      <c r="M29" s="554"/>
      <c r="N29" s="554"/>
      <c r="O29" s="555"/>
      <c r="P29" s="553"/>
      <c r="Q29" s="554"/>
      <c r="R29" s="554"/>
      <c r="S29" s="554"/>
      <c r="T29" s="554"/>
      <c r="U29" s="555"/>
      <c r="V29" s="549"/>
      <c r="W29" s="549"/>
      <c r="X29" s="549"/>
      <c r="Y29" s="549"/>
      <c r="Z29" s="549"/>
      <c r="AA29" s="549"/>
      <c r="AB29" s="586"/>
      <c r="AC29" s="587"/>
      <c r="AD29" s="587"/>
      <c r="AE29" s="586"/>
      <c r="AF29" s="587"/>
      <c r="AG29" s="587"/>
      <c r="AH29" s="587"/>
      <c r="AI29" s="587"/>
      <c r="AJ29" s="587"/>
      <c r="AK29" s="587"/>
      <c r="AL29" s="587"/>
      <c r="AM29" s="587"/>
      <c r="AN29" s="599"/>
    </row>
    <row r="30" spans="1:40" ht="40" customHeight="1">
      <c r="A30" s="405"/>
      <c r="B30" s="585" t="s">
        <v>388</v>
      </c>
      <c r="C30" s="585"/>
      <c r="D30" s="585"/>
      <c r="E30" s="585"/>
      <c r="F30" s="585"/>
      <c r="G30" s="585"/>
      <c r="H30" s="585"/>
      <c r="I30" s="585"/>
      <c r="J30" s="553"/>
      <c r="K30" s="554"/>
      <c r="L30" s="554"/>
      <c r="M30" s="554"/>
      <c r="N30" s="554"/>
      <c r="O30" s="555"/>
      <c r="P30" s="553"/>
      <c r="Q30" s="554"/>
      <c r="R30" s="554"/>
      <c r="S30" s="554"/>
      <c r="T30" s="554"/>
      <c r="U30" s="555"/>
      <c r="V30" s="549"/>
      <c r="W30" s="549"/>
      <c r="X30" s="549"/>
      <c r="Y30" s="549"/>
      <c r="Z30" s="549"/>
      <c r="AA30" s="549"/>
      <c r="AB30" s="586"/>
      <c r="AC30" s="587"/>
      <c r="AD30" s="587"/>
      <c r="AE30" s="586"/>
      <c r="AF30" s="587"/>
      <c r="AG30" s="587"/>
      <c r="AH30" s="587"/>
      <c r="AI30" s="587"/>
      <c r="AJ30" s="587"/>
      <c r="AK30" s="587"/>
      <c r="AL30" s="587"/>
      <c r="AM30" s="587"/>
      <c r="AN30" s="599"/>
    </row>
    <row r="31" spans="1:40" ht="40" customHeight="1" thickBot="1">
      <c r="A31" s="408"/>
      <c r="B31" s="591" t="s">
        <v>389</v>
      </c>
      <c r="C31" s="591"/>
      <c r="D31" s="591"/>
      <c r="E31" s="591"/>
      <c r="F31" s="591"/>
      <c r="G31" s="591"/>
      <c r="H31" s="591"/>
      <c r="I31" s="591"/>
      <c r="J31" s="556"/>
      <c r="K31" s="557"/>
      <c r="L31" s="557"/>
      <c r="M31" s="557"/>
      <c r="N31" s="557"/>
      <c r="O31" s="558"/>
      <c r="P31" s="556"/>
      <c r="Q31" s="557"/>
      <c r="R31" s="557"/>
      <c r="S31" s="557"/>
      <c r="T31" s="557"/>
      <c r="U31" s="558"/>
      <c r="V31" s="597"/>
      <c r="W31" s="597"/>
      <c r="X31" s="597"/>
      <c r="Y31" s="597"/>
      <c r="Z31" s="597"/>
      <c r="AA31" s="597"/>
      <c r="AB31" s="600"/>
      <c r="AC31" s="601"/>
      <c r="AD31" s="601"/>
      <c r="AE31" s="600"/>
      <c r="AF31" s="601"/>
      <c r="AG31" s="601"/>
      <c r="AH31" s="601"/>
      <c r="AI31" s="601"/>
      <c r="AJ31" s="601"/>
      <c r="AK31" s="601"/>
      <c r="AL31" s="601"/>
      <c r="AM31" s="601"/>
      <c r="AN31" s="605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40" customHeight="1">
      <c r="A33" s="405"/>
      <c r="B33" s="584" t="s">
        <v>390</v>
      </c>
      <c r="C33" s="584"/>
      <c r="D33" s="584"/>
      <c r="E33" s="584"/>
      <c r="F33" s="584"/>
      <c r="G33" s="584"/>
      <c r="H33" s="584"/>
      <c r="I33" s="584"/>
      <c r="J33" s="550"/>
      <c r="K33" s="551"/>
      <c r="L33" s="551"/>
      <c r="M33" s="551"/>
      <c r="N33" s="551"/>
      <c r="O33" s="552"/>
      <c r="P33" s="550"/>
      <c r="Q33" s="551"/>
      <c r="R33" s="551"/>
      <c r="S33" s="551"/>
      <c r="T33" s="551"/>
      <c r="U33" s="552"/>
      <c r="V33" s="594"/>
      <c r="W33" s="594"/>
      <c r="X33" s="594"/>
      <c r="Y33" s="594"/>
      <c r="Z33" s="594"/>
      <c r="AA33" s="594"/>
      <c r="AB33" s="592"/>
      <c r="AC33" s="593"/>
      <c r="AD33" s="593"/>
      <c r="AE33" s="592"/>
      <c r="AF33" s="593"/>
      <c r="AG33" s="593"/>
      <c r="AH33" s="593"/>
      <c r="AI33" s="593"/>
      <c r="AJ33" s="593"/>
      <c r="AK33" s="593"/>
      <c r="AL33" s="593"/>
      <c r="AM33" s="593"/>
      <c r="AN33" s="598"/>
    </row>
    <row r="34" spans="1:40" ht="40" customHeight="1">
      <c r="A34" s="405"/>
      <c r="B34" s="585" t="s">
        <v>391</v>
      </c>
      <c r="C34" s="585"/>
      <c r="D34" s="585"/>
      <c r="E34" s="585"/>
      <c r="F34" s="585"/>
      <c r="G34" s="585"/>
      <c r="H34" s="585"/>
      <c r="I34" s="585"/>
      <c r="J34" s="553"/>
      <c r="K34" s="554"/>
      <c r="L34" s="554"/>
      <c r="M34" s="554"/>
      <c r="N34" s="554"/>
      <c r="O34" s="555"/>
      <c r="P34" s="553"/>
      <c r="Q34" s="554"/>
      <c r="R34" s="554"/>
      <c r="S34" s="554"/>
      <c r="T34" s="554"/>
      <c r="U34" s="555"/>
      <c r="V34" s="549"/>
      <c r="W34" s="549"/>
      <c r="X34" s="549"/>
      <c r="Y34" s="549"/>
      <c r="Z34" s="549"/>
      <c r="AA34" s="549"/>
      <c r="AB34" s="586"/>
      <c r="AC34" s="587"/>
      <c r="AD34" s="587"/>
      <c r="AE34" s="586"/>
      <c r="AF34" s="587"/>
      <c r="AG34" s="587"/>
      <c r="AH34" s="587"/>
      <c r="AI34" s="587"/>
      <c r="AJ34" s="587"/>
      <c r="AK34" s="587"/>
      <c r="AL34" s="587"/>
      <c r="AM34" s="587"/>
      <c r="AN34" s="599"/>
    </row>
    <row r="35" spans="1:40" ht="40" customHeight="1" thickBot="1">
      <c r="A35" s="408"/>
      <c r="B35" s="590" t="s">
        <v>392</v>
      </c>
      <c r="C35" s="590"/>
      <c r="D35" s="590"/>
      <c r="E35" s="590"/>
      <c r="F35" s="590"/>
      <c r="G35" s="590"/>
      <c r="H35" s="590"/>
      <c r="I35" s="590"/>
      <c r="J35" s="556"/>
      <c r="K35" s="557"/>
      <c r="L35" s="557"/>
      <c r="M35" s="557"/>
      <c r="N35" s="557"/>
      <c r="O35" s="558"/>
      <c r="P35" s="556"/>
      <c r="Q35" s="557"/>
      <c r="R35" s="557"/>
      <c r="S35" s="557"/>
      <c r="T35" s="557"/>
      <c r="U35" s="558"/>
      <c r="V35" s="597"/>
      <c r="W35" s="597"/>
      <c r="X35" s="597"/>
      <c r="Y35" s="597"/>
      <c r="Z35" s="597"/>
      <c r="AA35" s="597"/>
      <c r="AB35" s="600"/>
      <c r="AC35" s="601"/>
      <c r="AD35" s="601"/>
      <c r="AE35" s="600"/>
      <c r="AF35" s="601"/>
      <c r="AG35" s="601"/>
      <c r="AH35" s="601"/>
      <c r="AI35" s="601"/>
      <c r="AJ35" s="601"/>
      <c r="AK35" s="601"/>
      <c r="AL35" s="601"/>
      <c r="AM35" s="601"/>
      <c r="AN35" s="605"/>
    </row>
    <row r="36" spans="1:40" ht="15" customHeight="1">
      <c r="A36" s="606" t="s">
        <v>393</v>
      </c>
      <c r="B36" s="606"/>
      <c r="C36" s="606"/>
      <c r="D36" s="606"/>
      <c r="E36" s="606"/>
      <c r="F36" s="606"/>
      <c r="G36" s="606"/>
      <c r="H36" s="606"/>
      <c r="I36" s="606"/>
      <c r="J36" s="606"/>
      <c r="K36" s="606"/>
      <c r="L36" s="606"/>
      <c r="M36" s="606"/>
      <c r="N36" s="606"/>
      <c r="O36" s="606"/>
      <c r="P36" s="606"/>
      <c r="Q36" s="606"/>
      <c r="R36" s="606"/>
      <c r="S36" s="606"/>
      <c r="T36" s="606"/>
      <c r="U36" s="606"/>
      <c r="V36" s="606"/>
      <c r="W36" s="606"/>
      <c r="X36" s="606"/>
      <c r="Y36" s="606"/>
      <c r="Z36" s="606"/>
      <c r="AA36" s="606"/>
      <c r="AB36" s="606"/>
      <c r="AC36" s="606"/>
      <c r="AD36" s="606"/>
      <c r="AE36" s="606"/>
      <c r="AF36" s="606"/>
      <c r="AG36" s="606"/>
      <c r="AH36" s="606"/>
      <c r="AI36" s="606"/>
      <c r="AJ36" s="606"/>
      <c r="AK36" s="606"/>
      <c r="AL36" s="606"/>
      <c r="AM36" s="606"/>
      <c r="AN36" s="606"/>
    </row>
    <row r="37" spans="1:40" ht="15" customHeight="1">
      <c r="A37" s="606" t="s">
        <v>394</v>
      </c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06"/>
      <c r="N37" s="606"/>
      <c r="O37" s="606"/>
      <c r="P37" s="606"/>
      <c r="Q37" s="606"/>
      <c r="R37" s="606"/>
      <c r="S37" s="606"/>
      <c r="T37" s="606"/>
      <c r="U37" s="606"/>
      <c r="V37" s="606"/>
      <c r="W37" s="606"/>
      <c r="X37" s="606"/>
      <c r="Y37" s="606"/>
      <c r="Z37" s="606"/>
      <c r="AA37" s="606"/>
      <c r="AB37" s="606"/>
      <c r="AC37" s="606"/>
      <c r="AD37" s="606"/>
      <c r="AE37" s="606"/>
      <c r="AF37" s="606"/>
      <c r="AG37" s="606"/>
      <c r="AH37" s="606"/>
      <c r="AI37" s="606"/>
      <c r="AJ37" s="606"/>
      <c r="AK37" s="606"/>
      <c r="AL37" s="606"/>
      <c r="AM37" s="606"/>
      <c r="AN37" s="606"/>
    </row>
    <row r="38" spans="1:40" ht="15" customHeight="1">
      <c r="A38" s="606" t="s">
        <v>395</v>
      </c>
      <c r="B38" s="606"/>
      <c r="C38" s="606"/>
      <c r="D38" s="606"/>
      <c r="E38" s="606"/>
      <c r="F38" s="606"/>
      <c r="G38" s="606"/>
      <c r="H38" s="606"/>
      <c r="I38" s="606"/>
      <c r="J38" s="606"/>
      <c r="K38" s="606"/>
      <c r="L38" s="606"/>
      <c r="M38" s="606"/>
      <c r="N38" s="606"/>
      <c r="O38" s="606"/>
      <c r="P38" s="606"/>
      <c r="Q38" s="606"/>
      <c r="R38" s="606"/>
      <c r="S38" s="606"/>
      <c r="T38" s="606"/>
      <c r="U38" s="606"/>
      <c r="V38" s="606"/>
      <c r="W38" s="606"/>
      <c r="X38" s="606"/>
      <c r="Y38" s="606"/>
      <c r="Z38" s="606"/>
      <c r="AA38" s="606"/>
      <c r="AB38" s="606"/>
      <c r="AC38" s="606"/>
      <c r="AD38" s="606"/>
      <c r="AE38" s="606"/>
      <c r="AF38" s="606"/>
      <c r="AG38" s="606"/>
      <c r="AH38" s="606"/>
      <c r="AI38" s="606"/>
      <c r="AJ38" s="606"/>
      <c r="AK38" s="606"/>
      <c r="AL38" s="606"/>
      <c r="AM38" s="606"/>
      <c r="AN38" s="606"/>
    </row>
    <row r="39" spans="1:40" ht="20.149999999999999" customHeight="1"/>
    <row r="40" spans="1:40" ht="20.149999999999999" customHeight="1"/>
    <row r="41" spans="1:40" ht="20.149999999999999" customHeight="1"/>
    <row r="42" spans="1:40" ht="20.149999999999999" customHeight="1"/>
    <row r="43" spans="1:40" ht="20.149999999999999" customHeight="1"/>
    <row r="44" spans="1:40" ht="20.149999999999999" customHeight="1"/>
    <row r="45" spans="1:40" ht="20.149999999999999" customHeight="1"/>
    <row r="46" spans="1:40" ht="20.149999999999999" customHeight="1"/>
    <row r="47" spans="1:40" ht="20.149999999999999" customHeight="1"/>
    <row r="48" spans="1:40" ht="20.149999999999999" customHeight="1"/>
    <row r="49" ht="20.149999999999999" customHeight="1"/>
    <row r="50" ht="20.149999999999999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"/>
  <cols>
    <col min="1" max="1" width="2.6328125" style="2" customWidth="1"/>
    <col min="2" max="2" width="2.6328125" customWidth="1"/>
    <col min="3" max="3" width="8.90625" customWidth="1"/>
    <col min="5" max="5" width="9.08984375" customWidth="1"/>
    <col min="19" max="19" width="9" style="2"/>
    <col min="24" max="24" width="2.6328125" customWidth="1"/>
    <col min="31" max="31" width="2.6328125" customWidth="1"/>
    <col min="35" max="35" width="2.6328125" customWidth="1"/>
    <col min="72" max="72" width="2.6328125" customWidth="1"/>
    <col min="76" max="76" width="2.6328125" customWidth="1"/>
    <col min="80" max="80" width="2.6328125" customWidth="1"/>
    <col min="93" max="93" width="2.6328125" customWidth="1"/>
    <col min="97" max="97" width="2.63281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"/>
  <cols>
    <col min="1" max="1" width="2.6328125" style="16" customWidth="1"/>
    <col min="2" max="2" width="2.6328125" customWidth="1"/>
    <col min="6" max="8" width="9" style="15"/>
    <col min="9" max="9" width="9" style="16"/>
    <col min="16" max="16" width="10.26953125" customWidth="1"/>
    <col min="32" max="32" width="10.26953125" customWidth="1"/>
    <col min="48" max="48" width="10.269531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株式会社 青山</cp:lastModifiedBy>
  <cp:lastPrinted>2021-03-04T10:23:32Z</cp:lastPrinted>
  <dcterms:created xsi:type="dcterms:W3CDTF">2020-12-23T05:28:24Z</dcterms:created>
  <dcterms:modified xsi:type="dcterms:W3CDTF">2021-08-27T09:05:45Z</dcterms:modified>
</cp:coreProperties>
</file>