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F:\旭川市役所監査課提出書類（令和３年度・老人ホームあるく１２３）\老人ホームあるく２\"/>
    </mc:Choice>
  </mc:AlternateContent>
  <xr:revisionPtr revIDLastSave="0" documentId="13_ncr:1_{C581EEAE-3B85-48AE-BB63-BDEDAC6A03B5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9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<sst xmlns="http://schemas.openxmlformats.org/spreadsheetml/2006/main" count="3011" uniqueCount="2560">
  <si>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</si>
  <si>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</si>
  <si>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</si>
  <si>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</si>
  <si>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</si>
  <si>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</si>
  <si>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</si>
  <si>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</si>
  <si>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</si>
  <si>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</si>
  <si>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</si>
  <si>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</si>
  <si>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</si>
  <si>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</si>
  <si>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</si>
  <si>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</si>
  <si>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</si>
  <si>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</si>
  <si>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</si>
  <si>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</si>
  <si>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</si>
  <si>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</si>
  <si>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</si>
  <si>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</si>
  <si>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</si>
  <si>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</si>
  <si>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</si>
  <si>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</si>
  <si>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</si>
  <si>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</si>
  <si>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</si>
  <si>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</si>
  <si>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</si>
  <si>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</si>
  <si>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</si>
  <si>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</si>
  <si>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</si>
  <si>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</si>
  <si>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</si>
  <si>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</si>
  <si>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</si>
  <si>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</si>
  <si>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</si>
  <si>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</si>
  <si>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</si>
  <si>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</si>
  <si>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</si>
  <si>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</si>
  <si>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</si>
  <si>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</si>
  <si>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</si>
  <si>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</si>
  <si>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</si>
  <si>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</si>
  <si>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</si>
  <si>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</si>
  <si>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</si>
  <si>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</si>
  <si>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</si>
  <si>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</si>
  <si>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</si>
  <si>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</si>
  <si>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</si>
  <si>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</si>
  <si>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</si>
  <si>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</si>
  <si>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</si>
  <si>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</si>
  <si>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</si>
  <si>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</si>
  <si>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</si>
  <si>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</si>
  <si>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</si>
  <si>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</si>
  <si>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</si>
  <si>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</si>
  <si>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</si>
  <si>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</si>
  <si>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</si>
  <si>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</si>
  <si>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</si>
  <si>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</si>
  <si>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</si>
  <si>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</si>
  <si>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</si>
  <si>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</si>
  <si>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</si>
  <si>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</si>
  <si>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</si>
  <si>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</si>
  <si>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</si>
  <si>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</si>
  <si>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</si>
  <si>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</si>
  <si>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</si>
  <si>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</si>
  <si>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</si>
  <si>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</si>
  <si>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</si>
  <si>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</si>
  <si>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</si>
  <si>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</si>
  <si>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</si>
  <si>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</si>
  <si>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</si>
  <si>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</si>
  <si>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</si>
  <si>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</si>
  <si>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</si>
  <si>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</si>
  <si>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</si>
  <si>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</si>
  <si>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</si>
  <si>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</si>
  <si>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</si>
  <si>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</si>
  <si>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</si>
  <si>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</si>
  <si>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</si>
  <si>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</si>
  <si>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</si>
  <si>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</si>
  <si>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</si>
  <si>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</si>
  <si>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</si>
  <si>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</si>
  <si>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</si>
  <si>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</si>
  <si>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</si>
  <si>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</si>
  <si>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</si>
  <si>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</si>
  <si>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</si>
  <si>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</si>
  <si>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</si>
  <si>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</si>
  <si>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</si>
  <si>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</si>
  <si>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</si>
  <si>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</si>
  <si>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</si>
  <si>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</si>
  <si>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</si>
  <si>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</si>
  <si>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</si>
  <si>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</si>
  <si>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</si>
  <si>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</si>
  <si>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</si>
  <si>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</si>
  <si>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</si>
  <si>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</si>
  <si>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</si>
  <si>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</si>
  <si>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</si>
  <si>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</si>
  <si>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</si>
  <si>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</si>
  <si>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</si>
  <si>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</si>
  <si>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</si>
  <si>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</si>
  <si>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</si>
  <si>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</si>
  <si>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</si>
  <si>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</si>
  <si>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</si>
  <si>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</si>
  <si>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</si>
  <si>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</si>
  <si>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</si>
  <si>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</si>
  <si>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</si>
  <si>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</si>
  <si>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</si>
  <si>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</si>
  <si>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</si>
  <si>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</si>
  <si>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</si>
  <si>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</si>
  <si>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</si>
  <si>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</si>
  <si>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</si>
  <si>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</si>
  <si>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</si>
  <si>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</si>
  <si>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</si>
  <si>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</si>
  <si>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</si>
  <si>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</si>
  <si>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</si>
  <si>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</si>
  <si>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</si>
  <si>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</si>
  <si>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</si>
  <si>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</si>
  <si>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</si>
  <si>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</si>
  <si>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</si>
  <si>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</si>
  <si>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</si>
  <si>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</si>
  <si>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</si>
  <si>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</si>
  <si>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</si>
  <si>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</si>
  <si>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</si>
  <si>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</si>
  <si>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</si>
  <si>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</si>
  <si>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</si>
  <si>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</si>
  <si>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</si>
  <si>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</si>
  <si>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</si>
  <si>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</si>
  <si>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</si>
  <si>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</si>
  <si>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</si>
  <si>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</si>
  <si>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</si>
  <si>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</si>
  <si>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</si>
  <si>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</si>
  <si>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</si>
  <si>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</si>
  <si>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</si>
  <si>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</si>
  <si>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</si>
  <si>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</si>
  <si>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</si>
  <si>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</si>
  <si>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</si>
  <si>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</si>
  <si>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</si>
  <si>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</si>
  <si>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</si>
  <si>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</si>
  <si>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</si>
  <si>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</si>
  <si>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</si>
  <si>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</si>
  <si>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</si>
  <si>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</si>
  <si>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</si>
  <si>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</si>
  <si>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</si>
  <si>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</si>
  <si>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</si>
  <si>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</si>
  <si>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</si>
  <si>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</si>
  <si>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</si>
  <si>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</si>
  <si>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</si>
  <si>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</si>
  <si>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</si>
  <si>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</si>
  <si>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</si>
  <si>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</si>
  <si>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</si>
  <si>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</si>
  <si>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</si>
  <si>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</si>
  <si>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</si>
  <si>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</si>
  <si>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</si>
  <si>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</si>
  <si>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</si>
  <si>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</si>
  <si>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</si>
  <si>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</si>
  <si>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</si>
  <si>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</si>
  <si>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</si>
  <si>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</si>
  <si>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</si>
  <si>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</si>
  <si>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</si>
  <si>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</si>
  <si>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</si>
  <si>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</si>
  <si>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</si>
  <si>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</si>
  <si>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</si>
  <si>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</si>
  <si>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</si>
  <si>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</si>
  <si>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</si>
  <si>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</si>
  <si>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</si>
  <si>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</si>
  <si>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</si>
  <si>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</si>
  <si>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</si>
  <si>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</si>
  <si>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</si>
  <si>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</si>
  <si>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</si>
  <si>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</si>
  <si>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</si>
  <si>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</si>
  <si>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</si>
  <si>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</si>
  <si>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</si>
  <si>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</si>
  <si>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</si>
  <si>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</si>
  <si>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</si>
  <si>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</si>
  <si>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</si>
  <si>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</si>
  <si>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</si>
  <si>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</si>
  <si>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</si>
  <si>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</si>
  <si>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</si>
  <si>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</si>
  <si>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</si>
  <si>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</si>
  <si>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</si>
  <si>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</si>
  <si>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</si>
  <si>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</si>
  <si>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</si>
  <si>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</si>
  <si>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</si>
  <si>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</si>
  <si>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</si>
  <si>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</si>
  <si>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</si>
  <si>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</si>
  <si>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</si>
  <si>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</si>
  <si>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</si>
  <si>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</si>
  <si>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</si>
  <si>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</si>
  <si>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</si>
  <si>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</si>
  <si>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</si>
  <si>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</si>
  <si>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</si>
  <si>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</si>
  <si>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</si>
  <si>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</si>
  <si>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</si>
  <si>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</si>
  <si>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</si>
  <si>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</si>
  <si>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</si>
  <si>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</si>
  <si>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</si>
  <si>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</si>
  <si>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</si>
  <si>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</si>
  <si>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</si>
  <si>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</si>
  <si>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</si>
  <si>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</si>
  <si>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</si>
  <si>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</si>
  <si>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</si>
  <si>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</si>
  <si>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</si>
  <si>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</si>
  <si>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</si>
  <si>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</si>
  <si>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</si>
  <si>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</si>
  <si>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</si>
  <si>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</si>
  <si>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</si>
  <si>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</si>
  <si>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</si>
  <si>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</si>
  <si>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</si>
  <si>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</si>
  <si>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</si>
  <si>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</si>
  <si>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</si>
  <si>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</si>
  <si>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</si>
  <si>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</si>
  <si>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</si>
  <si>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</si>
  <si>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</si>
  <si>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</si>
  <si>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</si>
  <si>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</si>
  <si>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</si>
  <si>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</si>
  <si>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</si>
  <si>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</si>
  <si>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</si>
  <si>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</si>
  <si>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</si>
  <si>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</si>
  <si>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</si>
  <si>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</si>
  <si>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</si>
  <si>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</si>
  <si>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</si>
  <si>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</si>
  <si>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</si>
  <si>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</si>
  <si>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</si>
  <si>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</si>
  <si>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</si>
  <si>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</si>
  <si>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</si>
  <si>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</si>
  <si>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</si>
  <si>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</si>
  <si>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</si>
  <si>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</si>
  <si>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</si>
  <si>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</si>
  <si>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</si>
  <si>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</si>
  <si>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</si>
  <si>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</si>
  <si>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</si>
  <si>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</si>
  <si>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</si>
  <si>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</si>
  <si>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</si>
  <si>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</si>
  <si>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</si>
  <si>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</si>
  <si>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</si>
  <si>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</si>
  <si>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</si>
  <si>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</si>
  <si>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</si>
  <si>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</si>
  <si>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</si>
  <si>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</si>
  <si>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</si>
  <si>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</si>
  <si>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</si>
  <si>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</si>
  <si>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</si>
  <si>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</si>
  <si>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</si>
  <si>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</si>
  <si>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</si>
  <si>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</si>
  <si>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</si>
  <si>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</si>
  <si>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</si>
  <si>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</si>
  <si>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</si>
  <si>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</si>
  <si>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</si>
  <si>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</si>
  <si>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</si>
  <si>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</si>
  <si>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</si>
  <si>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</si>
  <si>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</si>
  <si>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</si>
  <si>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</si>
  <si>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</si>
  <si>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</si>
  <si>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</si>
  <si>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</si>
  <si>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</si>
  <si>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</si>
  <si>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</si>
  <si>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</si>
  <si>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</si>
  <si>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</si>
  <si>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</si>
  <si>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</si>
  <si>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</si>
  <si>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</si>
  <si>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</si>
  <si>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</si>
  <si>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</si>
  <si>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</si>
  <si>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</si>
  <si>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</si>
  <si>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</si>
  <si>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</si>
  <si>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</si>
  <si>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</si>
  <si>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</si>
  <si>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</si>
  <si>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</si>
  <si>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</si>
  <si>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</si>
  <si>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</si>
  <si>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</si>
  <si>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</si>
  <si>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</si>
  <si>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</si>
  <si>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</si>
  <si>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</si>
  <si>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</si>
  <si>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</si>
  <si>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</si>
  <si>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</si>
  <si>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</si>
  <si>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</si>
  <si>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</si>
  <si>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</si>
  <si>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</si>
  <si>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</si>
  <si>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</si>
  <si>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</si>
  <si>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</si>
  <si>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</si>
  <si>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</si>
  <si>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</si>
  <si>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</si>
  <si>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</si>
  <si>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</si>
  <si>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</si>
  <si>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</si>
  <si>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</si>
  <si>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</si>
  <si>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</si>
  <si>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</si>
  <si>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</si>
  <si>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</si>
  <si>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</si>
  <si>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</si>
  <si>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</si>
  <si>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</si>
  <si>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</si>
  <si>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</si>
  <si>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</si>
  <si>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</si>
  <si>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</si>
  <si>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</si>
  <si>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</si>
  <si>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</si>
  <si>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</si>
  <si>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</si>
  <si>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</si>
  <si>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</si>
  <si>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</si>
  <si>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</si>
  <si>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</si>
  <si>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</si>
  <si>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</si>
  <si>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</si>
  <si>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</si>
  <si>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</si>
  <si>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</si>
  <si>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</si>
  <si>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</si>
  <si>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</si>
  <si>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</si>
  <si>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</si>
  <si>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</si>
  <si>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</si>
  <si>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</si>
  <si>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</si>
  <si>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</si>
  <si>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</si>
  <si>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</si>
  <si>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</si>
  <si>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</si>
  <si>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</si>
  <si>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</si>
  <si>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</si>
  <si>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</si>
  <si>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</si>
  <si>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</si>
  <si>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</si>
  <si>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</si>
  <si>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</si>
  <si>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</si>
  <si>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</si>
  <si>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</si>
  <si>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</si>
  <si>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</si>
  <si>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</si>
  <si>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</si>
  <si>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</si>
  <si>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</si>
  <si>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</si>
  <si>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</si>
  <si>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</si>
  <si>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</si>
  <si>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</si>
  <si>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</si>
  <si>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</si>
  <si>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</si>
  <si>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</si>
  <si>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</si>
  <si>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</si>
  <si>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</si>
  <si>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</si>
  <si>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</si>
  <si>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</si>
  <si>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</si>
  <si>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</si>
  <si>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</si>
  <si>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</si>
  <si>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</si>
  <si>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</si>
  <si>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</si>
  <si>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</si>
  <si>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</si>
  <si>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</si>
  <si>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</si>
  <si>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</si>
  <si>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</si>
  <si>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</si>
  <si>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</si>
  <si>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</si>
  <si>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</si>
  <si>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</si>
  <si>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</si>
  <si>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</si>
  <si>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</si>
  <si>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</si>
  <si>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</si>
  <si>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</si>
  <si>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</si>
  <si>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</si>
  <si>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</si>
  <si>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</si>
  <si>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</si>
  <si>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</si>
  <si>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</si>
  <si>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</si>
  <si>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</si>
  <si>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</si>
  <si>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</si>
  <si>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</si>
  <si>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</si>
  <si>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</si>
  <si>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</si>
  <si>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</si>
  <si>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</si>
  <si>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</si>
  <si>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</si>
  <si>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</si>
  <si>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</si>
  <si>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</si>
  <si>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</si>
  <si>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</si>
  <si>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</si>
  <si>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</si>
  <si>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</si>
  <si>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</si>
  <si>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</si>
  <si>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</si>
  <si>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</si>
  <si>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</si>
  <si>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</si>
  <si>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</si>
  <si>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</si>
  <si>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</si>
  <si>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</si>
  <si>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</si>
  <si>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</si>
  <si>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</si>
  <si>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</si>
  <si>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</si>
  <si>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</si>
  <si>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</si>
  <si>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</si>
  <si>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</si>
  <si>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</si>
  <si>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</si>
  <si>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</si>
  <si>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</si>
  <si>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</si>
  <si>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</si>
  <si>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</si>
  <si>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</si>
  <si>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</si>
  <si>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</si>
  <si>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</si>
  <si>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</si>
  <si>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</si>
  <si>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</si>
  <si>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</si>
  <si>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</si>
  <si>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</si>
  <si>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</si>
  <si>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</si>
  <si>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</si>
  <si>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</si>
  <si>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</si>
  <si>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</si>
  <si>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</si>
  <si>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</si>
  <si>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</si>
  <si>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</si>
  <si>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</si>
  <si>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</si>
  <si>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</si>
  <si>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</si>
  <si>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</si>
  <si>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</si>
  <si>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</si>
  <si>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</si>
  <si>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</si>
  <si>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</si>
  <si>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</si>
  <si>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</si>
  <si>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</si>
  <si>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</si>
  <si>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</si>
  <si>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</si>
  <si>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</si>
  <si>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</si>
  <si>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</si>
  <si>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</si>
  <si>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</si>
  <si>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</si>
  <si>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</si>
  <si>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</si>
  <si>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</si>
  <si>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</si>
  <si>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</si>
  <si>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</si>
  <si>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</si>
  <si>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</si>
  <si>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</si>
  <si>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</si>
  <si>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</si>
  <si>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</si>
  <si>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</si>
  <si>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</si>
  <si>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</si>
  <si>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</si>
  <si>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</si>
  <si>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</si>
  <si>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</si>
  <si>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</si>
  <si>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</si>
  <si>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</si>
  <si>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</si>
  <si>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</si>
  <si>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</si>
  <si>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</si>
  <si>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</si>
  <si>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</si>
  <si>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</si>
  <si>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</si>
  <si>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</si>
  <si>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</si>
  <si>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</si>
  <si>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</si>
  <si>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</si>
  <si>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</si>
  <si>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</si>
  <si>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</si>
  <si>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</si>
  <si>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</si>
  <si>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</si>
  <si>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</si>
  <si>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</si>
  <si>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</si>
  <si>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</si>
  <si>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</si>
  <si>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</si>
  <si>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</si>
  <si>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</si>
  <si>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</si>
  <si>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</si>
  <si>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</si>
  <si>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</si>
  <si>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</si>
  <si>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</si>
  <si>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</si>
  <si>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</si>
  <si>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</si>
  <si>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</si>
  <si>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</si>
  <si>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</si>
  <si>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</si>
  <si>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</si>
  <si>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</si>
  <si>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</si>
  <si>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</si>
  <si>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</si>
  <si>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</si>
  <si>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</si>
  <si>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</si>
  <si>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</si>
  <si>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</si>
  <si>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</si>
  <si>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</si>
  <si>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</si>
  <si>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</si>
  <si>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</si>
  <si>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</si>
  <si>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</si>
  <si>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</si>
  <si>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</si>
  <si>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</si>
  <si>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</si>
  <si>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</si>
  <si>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</si>
  <si>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</si>
  <si>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</si>
  <si>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</si>
  <si>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</si>
  <si>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</si>
  <si>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</si>
  <si>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</si>
  <si>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</si>
  <si>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</si>
  <si>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</si>
  <si>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</si>
  <si>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</si>
  <si>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</si>
  <si>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</si>
  <si>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</si>
  <si>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</si>
  <si>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</si>
  <si>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</si>
  <si>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</si>
  <si>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</si>
  <si>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</si>
  <si>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</si>
  <si>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</si>
  <si>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</si>
  <si>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</si>
  <si>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</si>
  <si>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</si>
  <si>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</si>
  <si>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</si>
  <si>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</si>
  <si>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</si>
  <si>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</si>
  <si>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</si>
  <si>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</si>
  <si>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</si>
  <si>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</si>
  <si>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</si>
  <si>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</si>
  <si>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</si>
  <si>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</si>
  <si>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</si>
  <si>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</si>
  <si>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</si>
  <si>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</si>
  <si>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</si>
  <si>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</si>
  <si>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</si>
  <si>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</si>
  <si>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</si>
  <si>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</si>
  <si>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</si>
  <si>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</si>
  <si>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</si>
  <si>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</si>
  <si>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</si>
  <si>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</si>
  <si>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</si>
  <si>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</si>
  <si>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</si>
  <si>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</si>
  <si>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</si>
  <si>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</si>
  <si>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</si>
  <si>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</si>
  <si>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</si>
  <si>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</si>
  <si>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</si>
  <si>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</si>
  <si>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</si>
  <si>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</si>
  <si>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</si>
  <si>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</si>
  <si>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</si>
  <si>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</si>
  <si>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</si>
  <si>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</si>
  <si>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</si>
  <si>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</si>
  <si>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</si>
  <si>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</si>
  <si>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</si>
  <si>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</si>
  <si>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</si>
  <si>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</si>
  <si>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</si>
  <si>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</si>
  <si>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</si>
  <si>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</si>
  <si>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</si>
  <si>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</si>
  <si>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</si>
  <si>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</si>
  <si>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</si>
  <si>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</si>
  <si>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</si>
  <si>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</si>
  <si>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</si>
  <si>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</si>
  <si>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</si>
  <si>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</si>
  <si>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</si>
  <si>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</si>
  <si>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</si>
  <si>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</si>
  <si>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</si>
  <si>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</si>
  <si>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</si>
  <si>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</si>
  <si>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</si>
  <si>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</si>
  <si>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</si>
  <si>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</si>
  <si>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</si>
  <si>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</si>
  <si>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</si>
  <si>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</si>
  <si>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</si>
  <si>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</si>
  <si>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</si>
  <si>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</si>
  <si>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</si>
  <si>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</si>
  <si>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</si>
  <si>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</si>
  <si>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</si>
  <si>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</si>
  <si>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</si>
  <si>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</si>
  <si>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</si>
  <si>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</si>
  <si>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</si>
  <si>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</si>
  <si>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</si>
  <si>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</si>
  <si>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</si>
  <si>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</si>
  <si>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</si>
  <si>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</si>
  <si>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</si>
  <si>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</si>
  <si>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</si>
  <si>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</si>
  <si>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</si>
  <si>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</si>
  <si>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</si>
  <si>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</si>
  <si>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</si>
  <si>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</si>
  <si>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</si>
  <si>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</si>
  <si>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</si>
  <si>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</si>
  <si>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</si>
  <si>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</si>
  <si>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</si>
  <si>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</si>
  <si>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</si>
  <si>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</si>
  <si>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</si>
  <si>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</si>
  <si>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</si>
  <si>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</si>
  <si>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</si>
  <si>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</si>
  <si>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</si>
  <si>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</si>
  <si>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</si>
  <si>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</si>
  <si>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</si>
  <si>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</si>
  <si>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</si>
  <si>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</si>
  <si>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</si>
  <si>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</si>
  <si>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</si>
  <si>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</si>
  <si>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</si>
  <si>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</si>
  <si>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</si>
  <si>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</si>
  <si>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</si>
  <si>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</si>
  <si>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</si>
  <si>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</si>
  <si>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</si>
  <si>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</si>
  <si>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</si>
  <si>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</si>
  <si>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</si>
  <si>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</si>
  <si>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</si>
  <si>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</si>
  <si>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</si>
  <si>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</si>
  <si>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</si>
  <si>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</si>
  <si>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</si>
  <si>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</si>
  <si>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</si>
  <si>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</si>
  <si>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</si>
  <si>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</si>
  <si>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</si>
  <si>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</si>
  <si>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</si>
  <si>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</si>
  <si>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</si>
  <si>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</si>
  <si>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</si>
  <si>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</si>
  <si>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</si>
  <si>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</si>
  <si>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</si>
  <si>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</si>
  <si>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</si>
  <si>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</si>
  <si>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</si>
  <si>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</si>
  <si>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</si>
  <si>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</si>
  <si>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</si>
  <si>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</si>
  <si>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</si>
  <si>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</si>
  <si>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</si>
  <si>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</si>
  <si>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</si>
  <si>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</si>
  <si>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</si>
  <si>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</si>
  <si>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</si>
  <si>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</si>
  <si>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</si>
  <si>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</si>
  <si>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</si>
  <si>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</si>
  <si>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</si>
  <si>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</si>
  <si>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</si>
  <si>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</si>
  <si>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</si>
  <si>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</si>
  <si>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</si>
  <si>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</si>
  <si>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</si>
  <si>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</si>
  <si>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</si>
  <si>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</si>
  <si>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</si>
  <si>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</si>
  <si>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</si>
  <si>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</si>
  <si>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</si>
  <si>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</si>
  <si>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</si>
  <si>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</si>
  <si>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</si>
  <si>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</si>
  <si>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</si>
  <si>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</si>
  <si>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</si>
  <si>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</si>
  <si>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</si>
  <si>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</si>
  <si>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</si>
  <si>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</si>
  <si>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</si>
  <si>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</si>
  <si>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</si>
  <si>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</si>
  <si>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</si>
  <si>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</si>
  <si>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</si>
  <si>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</si>
  <si>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</si>
  <si>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</si>
  <si>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</si>
  <si>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</si>
  <si>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</si>
  <si>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</si>
  <si>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</si>
  <si>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</si>
  <si>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</si>
  <si>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</si>
  <si>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</si>
  <si>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</si>
  <si>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</si>
  <si>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</si>
  <si>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</si>
  <si>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</si>
  <si>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</si>
  <si>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</si>
  <si>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</si>
  <si>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</si>
  <si>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</si>
  <si>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</si>
  <si>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</si>
  <si>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</si>
  <si>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</si>
  <si>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</si>
  <si>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</si>
  <si>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</si>
  <si>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</si>
  <si>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</si>
  <si>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</si>
  <si>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</si>
  <si>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</si>
  <si>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</si>
  <si>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</si>
  <si>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</si>
  <si>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</si>
  <si>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</si>
  <si>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</si>
  <si>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</si>
  <si>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</si>
  <si>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</si>
  <si>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</si>
  <si>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</si>
  <si>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</si>
  <si>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</si>
  <si>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</si>
  <si>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</si>
  <si>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</si>
  <si>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</si>
  <si>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</si>
  <si>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</si>
  <si>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</si>
  <si>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</si>
  <si>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</si>
  <si>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</si>
  <si>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</si>
  <si>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</si>
  <si>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</si>
  <si>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</si>
  <si>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</si>
  <si>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</si>
  <si>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</si>
  <si>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</si>
  <si>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</si>
  <si>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</si>
  <si>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</si>
  <si>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</si>
  <si>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</si>
  <si>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</si>
  <si>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</si>
  <si>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</si>
  <si>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</si>
  <si>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</si>
  <si>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</si>
  <si>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</si>
  <si>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</si>
  <si>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</si>
  <si>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</si>
  <si>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</si>
  <si>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</si>
  <si>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</si>
  <si>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</si>
  <si>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</si>
  <si>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</si>
  <si>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</si>
  <si>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</si>
  <si>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</si>
  <si>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</si>
  <si>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</si>
  <si>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</si>
  <si>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</si>
  <si>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</si>
  <si>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</si>
  <si>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</si>
  <si>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</si>
  <si>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</si>
  <si>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</si>
  <si>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</si>
  <si>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</si>
  <si>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</si>
  <si>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</si>
  <si>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</si>
  <si>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</si>
  <si>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</si>
  <si>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</si>
  <si>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</si>
  <si>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</si>
  <si>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</si>
  <si>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</si>
  <si>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</si>
  <si>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</si>
  <si>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</si>
  <si>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</si>
  <si>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</si>
  <si>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</si>
  <si>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</si>
  <si>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</si>
  <si>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</si>
  <si>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</si>
  <si>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</si>
  <si>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</si>
  <si>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</si>
  <si>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</si>
  <si>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</si>
  <si>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</si>
  <si>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</si>
  <si>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</si>
  <si>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</si>
  <si>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</si>
  <si>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</si>
  <si>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</si>
  <si>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</si>
  <si>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</si>
  <si>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</si>
  <si>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</si>
  <si>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</si>
  <si>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</si>
  <si>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</si>
  <si>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</si>
  <si>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</si>
  <si>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</si>
  <si>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</si>
  <si>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</si>
  <si>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</si>
  <si>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</si>
  <si>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</si>
  <si>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</si>
  <si>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</si>
  <si>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</si>
  <si>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</si>
  <si>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</si>
  <si>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</si>
  <si>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</si>
  <si>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</si>
  <si>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</si>
  <si>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</si>
  <si>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</si>
  <si>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</si>
  <si>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</si>
  <si>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</si>
  <si>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</si>
  <si>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</si>
  <si>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</si>
  <si>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</si>
  <si>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</si>
  <si>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</si>
  <si>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</si>
  <si>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</si>
  <si>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</si>
  <si>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</si>
  <si>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</si>
  <si>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</si>
  <si>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</si>
  <si>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</si>
  <si>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</si>
  <si>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</si>
  <si>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</si>
  <si>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</si>
  <si>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</si>
  <si>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</si>
  <si>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</si>
  <si>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</si>
  <si>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</si>
  <si>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</si>
  <si>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</si>
  <si>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</si>
  <si>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</si>
  <si>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</si>
  <si>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</si>
  <si>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</si>
  <si>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</si>
  <si>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</si>
  <si>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</si>
  <si>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</si>
  <si>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</si>
  <si>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</si>
  <si>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</si>
  <si>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</si>
  <si>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</si>
  <si>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</si>
  <si>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</si>
  <si>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</si>
  <si>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</si>
  <si>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</si>
  <si>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</si>
  <si>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</si>
  <si>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</si>
  <si>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</si>
  <si>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</si>
  <si>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</si>
  <si>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</si>
  <si>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</si>
  <si>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</si>
  <si>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</si>
  <si>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</si>
  <si>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</si>
  <si>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</si>
  <si>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</si>
  <si>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</si>
  <si>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</si>
  <si>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</si>
  <si>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</si>
  <si>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</si>
  <si>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</si>
  <si>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</si>
  <si>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</si>
  <si>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</si>
  <si>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</si>
  <si>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</si>
  <si>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</si>
  <si>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</si>
  <si>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</si>
  <si>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</si>
  <si>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</si>
  <si>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</si>
  <si>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</si>
  <si>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</si>
  <si>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</si>
  <si>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</si>
  <si>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</si>
  <si>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</si>
  <si>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</si>
  <si>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</si>
  <si>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</si>
  <si>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</si>
  <si>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</si>
  <si>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</si>
  <si>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</si>
  <si>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</si>
  <si>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</si>
  <si>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</si>
  <si>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</si>
  <si>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</si>
  <si>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</si>
  <si>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</si>
  <si>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</si>
  <si>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</si>
  <si>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</si>
  <si>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</si>
  <si>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</si>
  <si>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</si>
  <si>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</si>
  <si>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</si>
  <si>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</si>
  <si>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</si>
  <si>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</si>
  <si>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</si>
  <si>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</si>
  <si>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</si>
  <si>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</si>
  <si>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</si>
  <si>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</si>
  <si>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</si>
  <si>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</si>
  <si>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</si>
  <si>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</si>
  <si>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</si>
  <si>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</si>
  <si>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</si>
  <si>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</si>
  <si>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</si>
  <si>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</si>
  <si>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</si>
  <si>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</si>
  <si>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</si>
  <si>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</si>
  <si>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</si>
  <si>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</si>
  <si>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</si>
  <si>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</si>
  <si>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</si>
  <si>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</si>
  <si>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</si>
  <si>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</si>
  <si>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</si>
  <si>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</si>
  <si>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</si>
  <si>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</si>
  <si>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</si>
  <si>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</si>
  <si>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</si>
  <si>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</si>
  <si>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</si>
  <si>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</si>
  <si>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</si>
  <si>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</si>
  <si>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</si>
  <si>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</si>
  <si>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</si>
  <si>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</si>
  <si>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</si>
  <si>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</si>
  <si>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</si>
  <si>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</si>
  <si>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</si>
  <si>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</si>
  <si>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</si>
  <si>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</si>
  <si>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</si>
  <si>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</si>
  <si>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</si>
  <si>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</si>
  <si>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</si>
  <si>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</si>
  <si>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</si>
  <si>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</si>
  <si>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</si>
  <si>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</si>
  <si>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</si>
  <si>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</si>
  <si>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</si>
  <si>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</si>
  <si>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</si>
  <si>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</si>
  <si>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</si>
  <si>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</si>
  <si>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</si>
  <si>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</si>
  <si>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</si>
  <si>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</si>
  <si>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</si>
  <si>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</si>
  <si>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</si>
  <si>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</si>
  <si>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</si>
  <si>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</si>
  <si>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</si>
  <si>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</si>
  <si>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</si>
  <si>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</si>
  <si>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</si>
  <si>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</si>
  <si>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</si>
  <si>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</si>
  <si>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</si>
  <si>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</si>
  <si>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</si>
  <si>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</si>
  <si>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</si>
  <si>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</si>
  <si>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</si>
  <si>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</si>
  <si>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</si>
  <si>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</si>
  <si>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</si>
  <si>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</si>
  <si>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</si>
  <si>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</si>
  <si>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</si>
  <si>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</si>
  <si>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</si>
  <si>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</si>
  <si>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</si>
  <si>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</si>
  <si>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</si>
  <si>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</si>
  <si>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</si>
  <si>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</si>
  <si>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</si>
  <si>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</si>
  <si>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</si>
  <si>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</si>
  <si>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</si>
  <si>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</si>
  <si>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</si>
  <si>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</si>
  <si>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</si>
  <si>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</si>
  <si>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</si>
  <si>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</si>
  <si>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</si>
  <si>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</si>
  <si>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</si>
  <si>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</si>
  <si>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</si>
  <si>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</si>
  <si>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</si>
  <si>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</si>
  <si>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</si>
  <si>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</si>
  <si>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</si>
  <si>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</si>
  <si>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</si>
  <si>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</si>
  <si>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</si>
  <si>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</si>
  <si>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</si>
  <si>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</si>
  <si>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</si>
  <si>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</si>
  <si>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</si>
  <si>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</si>
  <si>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</si>
  <si>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</si>
  <si>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</si>
  <si>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</si>
  <si>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</si>
  <si>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</si>
  <si>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</si>
  <si>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</si>
  <si>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</si>
  <si>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</si>
  <si>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</si>
  <si>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</si>
  <si>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</si>
  <si>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</si>
  <si>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</si>
  <si>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</si>
  <si>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</si>
  <si>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</si>
  <si>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</si>
  <si>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</si>
  <si>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</si>
  <si>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</si>
  <si>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</si>
  <si>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</si>
  <si>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</si>
  <si>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</si>
  <si>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</si>
  <si>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</si>
  <si>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</si>
  <si>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</si>
  <si>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</si>
  <si>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</si>
  <si>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</si>
  <si>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</si>
  <si>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</si>
  <si>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</si>
  <si>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</si>
  <si>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</si>
  <si>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</si>
  <si>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</si>
  <si>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</si>
  <si>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</si>
  <si>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</si>
  <si>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</si>
  <si>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</si>
  <si>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</si>
  <si>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</si>
  <si>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</si>
  <si>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</si>
  <si>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</si>
  <si>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</si>
  <si>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</si>
  <si>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</si>
  <si>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</si>
  <si>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</si>
  <si>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</si>
  <si>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</si>
  <si>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</si>
  <si>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</si>
  <si>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</si>
  <si>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</si>
  <si>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</si>
  <si>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</si>
  <si>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</si>
  <si>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</si>
  <si>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</si>
  <si>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</si>
  <si>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</si>
  <si>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</si>
  <si>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</si>
  <si>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</si>
  <si>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</si>
  <si>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</si>
  <si>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</si>
  <si>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</si>
  <si>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</si>
  <si>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</si>
  <si>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</si>
  <si>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</si>
  <si>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</si>
  <si>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</si>
  <si>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</si>
  <si>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</si>
  <si>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</si>
  <si>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</si>
  <si>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</si>
  <si>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</si>
  <si>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</si>
  <si>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</si>
  <si>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</si>
  <si>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</si>
  <si>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</si>
  <si>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</si>
  <si>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</si>
  <si>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</si>
  <si>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</si>
  <si>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</si>
  <si>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</si>
  <si>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</si>
  <si>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</si>
  <si>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</si>
  <si>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</si>
  <si>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</si>
  <si>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</si>
  <si>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</si>
  <si>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</si>
  <si>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</si>
  <si>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</si>
  <si>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</si>
  <si>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</si>
  <si>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</si>
  <si>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</si>
  <si>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</si>
  <si>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</si>
  <si>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</si>
  <si>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</si>
  <si>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</si>
  <si>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</si>
  <si>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</si>
  <si>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</si>
  <si>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</si>
  <si>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</si>
  <si>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</si>
  <si>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</si>
  <si>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</si>
  <si>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</si>
  <si>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</si>
  <si>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</si>
  <si>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</si>
  <si>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</si>
  <si>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</si>
  <si>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</si>
  <si>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</si>
  <si>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</si>
  <si>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</si>
  <si>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</si>
  <si>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</si>
  <si>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</si>
  <si>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</si>
  <si>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</si>
  <si>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</si>
  <si>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</si>
  <si>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</si>
  <si>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</si>
  <si>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</si>
  <si>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</si>
  <si>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</si>
  <si>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</si>
  <si>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</si>
  <si>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</si>
  <si>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</si>
  <si>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</si>
  <si>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</si>
  <si>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</si>
  <si>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</si>
  <si>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</si>
  <si>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</si>
  <si>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</si>
  <si>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</si>
  <si>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</si>
  <si>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</si>
  <si>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</si>
  <si>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</si>
  <si>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</si>
  <si>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</si>
  <si>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</si>
  <si>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</si>
  <si>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</si>
  <si>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</si>
  <si>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</si>
  <si>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</si>
  <si>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</si>
  <si>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</si>
  <si>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</si>
  <si>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</si>
  <si>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</si>
  <si>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</si>
  <si>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</si>
  <si>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</si>
  <si>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</si>
  <si>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</si>
  <si>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</si>
  <si>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</si>
  <si>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</si>
  <si>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</si>
  <si>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</si>
  <si>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</si>
  <si>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</si>
  <si>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</si>
  <si>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</si>
  <si>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</si>
  <si>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</si>
  <si>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</si>
  <si>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</si>
  <si>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</si>
  <si>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</si>
  <si>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</si>
  <si>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</si>
  <si>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</si>
  <si>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</si>
  <si>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</si>
  <si>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</si>
  <si>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</si>
  <si>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</si>
  <si>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</si>
  <si>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</si>
  <si>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</si>
  <si>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</si>
  <si>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</si>
  <si>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</si>
  <si>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</si>
  <si>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</si>
  <si>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</si>
  <si>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</si>
  <si>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</si>
  <si>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</si>
  <si>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</si>
  <si>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</si>
  <si>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</si>
  <si>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</si>
  <si>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</si>
  <si>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</si>
  <si>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</si>
  <si>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</si>
  <si>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</si>
  <si>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</si>
  <si>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</si>
  <si>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</si>
  <si>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</si>
  <si>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</si>
  <si>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</si>
  <si>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</si>
  <si>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</si>
  <si>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</si>
  <si>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</si>
  <si>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</si>
  <si>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</si>
  <si>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</si>
  <si>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</si>
  <si>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</si>
  <si>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</si>
  <si>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</si>
  <si>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</si>
  <si>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</si>
  <si>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</si>
  <si>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</si>
  <si>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</si>
  <si>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</si>
  <si>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</si>
  <si>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</si>
  <si>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</si>
  <si>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</si>
  <si>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</si>
  <si>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</si>
  <si>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</si>
  <si>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</si>
  <si>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</si>
  <si>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</si>
  <si>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</si>
  <si>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</si>
  <si>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</si>
  <si>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</si>
  <si>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</si>
  <si>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</si>
  <si>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</si>
  <si>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</si>
  <si>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</si>
  <si>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</si>
  <si>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</si>
  <si>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</si>
  <si>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</si>
  <si>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</si>
  <si>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</si>
  <si>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</si>
  <si>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</si>
  <si>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</si>
  <si>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</si>
  <si>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</si>
  <si>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</si>
  <si>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</si>
  <si>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</si>
  <si>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</si>
  <si>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</si>
  <si>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</si>
  <si>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</si>
  <si>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</si>
  <si>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</si>
  <si>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</si>
  <si>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</si>
  <si>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</si>
  <si>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</si>
  <si>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</si>
  <si>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</si>
  <si>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</si>
  <si>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</si>
  <si>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</si>
  <si>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</si>
  <si>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</si>
  <si>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</si>
  <si>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</si>
  <si>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</si>
  <si>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</si>
  <si>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</si>
  <si>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</si>
  <si>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</si>
  <si>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</si>
  <si>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</si>
  <si>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</si>
  <si>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</si>
  <si>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</si>
  <si>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</si>
  <si>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</si>
  <si>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</si>
  <si>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</si>
  <si>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</si>
  <si>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</si>
  <si>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</si>
  <si>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</si>
  <si>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</si>
  <si>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</si>
  <si>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</si>
  <si>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</si>
  <si>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</si>
  <si>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</si>
  <si>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</si>
  <si>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</si>
  <si>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</si>
  <si>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</si>
  <si>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</si>
  <si>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</si>
  <si>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</si>
  <si>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</si>
  <si>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</si>
  <si>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</si>
  <si>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</si>
  <si>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</si>
  <si>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</si>
  <si>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</si>
  <si>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</si>
  <si>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</si>
  <si>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</si>
  <si>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</si>
  <si>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</si>
  <si>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</si>
  <si>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</si>
  <si>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</si>
  <si>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</si>
  <si>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</si>
  <si>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</si>
  <si>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</si>
  <si>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</si>
  <si>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</si>
  <si>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</si>
  <si>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</si>
  <si>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</si>
  <si>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</si>
  <si>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</si>
  <si>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</si>
  <si>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</si>
  <si>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</si>
  <si>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</si>
  <si>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</si>
  <si>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</si>
  <si>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</si>
  <si>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</si>
  <si>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</si>
  <si>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</si>
  <si>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</si>
  <si>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</si>
  <si>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</si>
  <si>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</si>
  <si>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</si>
  <si>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</si>
  <si>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</si>
  <si>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</si>
  <si>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</si>
  <si>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</si>
  <si>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</si>
  <si>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</si>
  <si>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</si>
  <si>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</si>
  <si>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</si>
  <si>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</si>
  <si>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</si>
  <si>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</si>
  <si>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</si>
  <si>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</si>
  <si>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</si>
  <si>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</si>
  <si>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</si>
  <si>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</si>
  <si>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</si>
  <si>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</si>
  <si>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</si>
  <si>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</si>
  <si>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</si>
  <si>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</si>
  <si>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</si>
  <si>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</si>
  <si>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</si>
  <si>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</si>
  <si>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</si>
  <si>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</si>
  <si>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</si>
  <si>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</si>
  <si>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</si>
  <si>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</si>
  <si>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</si>
  <si>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</si>
  <si>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</si>
  <si>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</si>
  <si>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</si>
  <si>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</si>
  <si>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</si>
  <si>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</si>
  <si>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</si>
  <si>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</si>
  <si>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</si>
  <si>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</si>
  <si>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</si>
  <si>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</si>
  <si>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</si>
  <si>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</si>
  <si>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</si>
  <si>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</si>
  <si>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</si>
  <si>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</si>
  <si>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</si>
  <si>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</si>
  <si>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</si>
  <si>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</si>
  <si>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</si>
  <si>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</si>
  <si>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</si>
  <si>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</si>
  <si>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</si>
  <si>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</si>
  <si>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</si>
  <si>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</si>
  <si>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</si>
  <si>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</si>
  <si>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</si>
  <si>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</si>
  <si>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</si>
  <si>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</si>
  <si>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</si>
  <si>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</si>
  <si>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</si>
  <si>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</si>
  <si>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</si>
  <si>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</si>
  <si>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</si>
  <si>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</si>
  <si>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</si>
  <si>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</si>
  <si>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</si>
  <si>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</si>
  <si>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</si>
  <si>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</si>
  <si>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</si>
  <si>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</si>
  <si>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</si>
  <si>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</si>
  <si>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</si>
  <si>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</si>
  <si>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</si>
  <si>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</si>
  <si>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</si>
  <si>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</si>
  <si>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</si>
  <si>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</si>
  <si>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</si>
  <si>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</si>
  <si>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</si>
  <si>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</si>
  <si>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</si>
  <si>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</si>
  <si>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</si>
  <si>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</si>
  <si>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</si>
  <si>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</si>
  <si>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</si>
  <si>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</si>
  <si>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</si>
  <si>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</si>
  <si>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</si>
  <si>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</si>
  <si>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</si>
  <si>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</si>
  <si>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</si>
  <si>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</si>
  <si>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</si>
  <si>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</si>
  <si>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</si>
  <si>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</si>
  <si>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</si>
  <si>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</si>
  <si>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</si>
  <si>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</si>
  <si>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</si>
  <si>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</si>
  <si>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</si>
  <si>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</si>
  <si>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</si>
  <si>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</si>
  <si>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</si>
  <si>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</si>
  <si>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</si>
  <si>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</si>
  <si>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</si>
  <si>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</si>
  <si>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</si>
  <si>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</si>
  <si>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</si>
  <si>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</si>
  <si>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</si>
  <si>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</si>
  <si>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</si>
  <si>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</si>
  <si>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</si>
  <si>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</si>
  <si>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</si>
  <si>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</si>
  <si>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</si>
  <si>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</si>
  <si>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</si>
  <si>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</si>
  <si>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</si>
  <si>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</si>
  <si>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</si>
  <si>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</si>
  <si>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</si>
  <si>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</si>
  <si>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</si>
  <si>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</si>
  <si>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</si>
  <si>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</si>
  <si>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</si>
  <si>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</si>
  <si>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</si>
  <si>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</si>
  <si>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</si>
  <si>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</si>
  <si>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</si>
  <si>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</si>
  <si>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</si>
  <si>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</si>
  <si>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</si>
  <si>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</si>
  <si>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</si>
  <si>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</si>
  <si>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</si>
  <si>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</si>
  <si>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</si>
  <si>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</si>
  <si>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</si>
  <si>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</si>
  <si>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</si>
  <si>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</si>
  <si>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</si>
  <si>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</si>
  <si>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</si>
  <si>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</si>
  <si>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</si>
  <si>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</si>
  <si>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</si>
  <si>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</si>
  <si>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</si>
  <si>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</si>
  <si>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</si>
  <si>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</si>
  <si>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</si>
  <si>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</si>
  <si>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</si>
  <si>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</si>
  <si>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</si>
  <si>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</si>
  <si>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</si>
  <si>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</si>
  <si>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</si>
  <si>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</si>
  <si>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</si>
  <si>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</si>
  <si>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</si>
  <si>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</si>
  <si>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</si>
  <si>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</si>
  <si>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</si>
  <si>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</si>
  <si>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</si>
  <si>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</si>
  <si>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</si>
  <si>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</si>
  <si>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</si>
  <si>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</si>
  <si>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</si>
  <si>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</si>
  <si>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</si>
  <si>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</si>
  <si>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</si>
  <si>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</si>
  <si>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</si>
  <si>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</si>
  <si>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</si>
  <si>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</si>
  <si>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</si>
  <si>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</si>
  <si>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</si>
  <si>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</si>
  <si>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</si>
  <si>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</si>
  <si>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</si>
  <si>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</si>
  <si>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</si>
  <si>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</si>
  <si>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</si>
  <si>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</si>
  <si>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</si>
  <si>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</si>
  <si>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</si>
  <si>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</si>
  <si>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</si>
  <si>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</si>
  <si>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</si>
  <si>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</si>
  <si>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</si>
  <si>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</si>
  <si>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</si>
  <si>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</si>
  <si>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</si>
  <si>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</si>
  <si>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</si>
  <si>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</si>
  <si>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</si>
  <si>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</si>
  <si>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</si>
  <si>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</si>
  <si>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</si>
  <si>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</si>
  <si>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</si>
  <si>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</si>
  <si>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</si>
  <si>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</si>
  <si>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</si>
  <si>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</si>
  <si>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</si>
  <si>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</si>
  <si>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</si>
  <si>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</si>
  <si>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</si>
  <si>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</si>
  <si>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</si>
  <si>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</si>
  <si>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</si>
  <si>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</si>
  <si>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</si>
  <si>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</si>
  <si>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</si>
  <si>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</si>
  <si>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</si>
  <si>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</si>
  <si>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</si>
  <si>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</si>
  <si>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</si>
  <si>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</si>
  <si>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</si>
  <si>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</si>
  <si>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</si>
  <si>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</si>
  <si>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</si>
  <si>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</si>
  <si>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</si>
  <si>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</si>
  <si>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</si>
  <si>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</si>
  <si>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</si>
  <si>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</si>
  <si>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</si>
  <si>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</si>
  <si>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</si>
  <si>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</si>
  <si>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</si>
  <si>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</si>
  <si>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</si>
  <si>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</si>
  <si>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</si>
  <si>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</si>
  <si>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</si>
  <si>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</si>
  <si>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</si>
  <si>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</si>
  <si>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</si>
  <si>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</si>
  <si>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</si>
  <si>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</si>
  <si>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</si>
  <si>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</si>
  <si>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</si>
  <si>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</si>
  <si>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</si>
  <si>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</si>
  <si>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</si>
  <si>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</si>
  <si>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</si>
  <si>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</si>
  <si>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</si>
  <si>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</si>
  <si>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</si>
  <si>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</si>
  <si>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</si>
  <si>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</si>
  <si>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</si>
  <si>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</si>
  <si>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</si>
  <si>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</si>
  <si>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</si>
  <si>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</si>
  <si>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</si>
  <si>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</si>
  <si>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</si>
  <si>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</si>
  <si>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</si>
  <si>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</si>
  <si>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</si>
  <si>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</si>
  <si>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</si>
  <si>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</si>
  <si>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</si>
  <si>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</si>
  <si>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</si>
  <si>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</si>
  <si>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</si>
  <si>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</si>
  <si>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</si>
  <si>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</si>
  <si>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</si>
  <si>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</si>
  <si>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</si>
  <si>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</si>
  <si>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</si>
  <si>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</si>
  <si>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</si>
  <si>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</si>
  <si>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</si>
  <si>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</si>
  <si>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</si>
  <si>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</si>
  <si>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</si>
  <si>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</si>
  <si>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</si>
  <si>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</si>
  <si>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</si>
  <si>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</si>
  <si>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</si>
  <si>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</si>
  <si>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</si>
  <si>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</si>
  <si>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</si>
  <si>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</si>
  <si>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</si>
  <si>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</si>
  <si>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</si>
  <si>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</si>
  <si>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</si>
  <si>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</si>
  <si>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</si>
  <si>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</si>
  <si>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</si>
  <si>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</si>
  <si>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</si>
  <si>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</si>
  <si>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</si>
  <si>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</si>
  <si>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</si>
  <si>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</si>
  <si>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</si>
  <si>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</si>
  <si>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</si>
  <si>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</si>
  <si>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</si>
  <si>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</si>
  <si>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</si>
  <si>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</si>
  <si>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</si>
  <si>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</si>
  <si>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</si>
  <si>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</si>
  <si>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</si>
  <si>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</si>
  <si>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</si>
  <si>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</si>
  <si>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</si>
  <si>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</si>
  <si>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</si>
  <si>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</si>
  <si>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</si>
  <si>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</si>
  <si>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</si>
  <si>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</si>
  <si>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</si>
  <si>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</si>
  <si>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</si>
  <si>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</si>
  <si>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</si>
  <si>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</si>
  <si>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</si>
  <si>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</si>
  <si>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</si>
  <si>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</si>
  <si>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</si>
  <si>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</si>
  <si>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</si>
  <si>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</si>
  <si>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</si>
  <si>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</si>
  <si>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</si>
  <si>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</si>
  <si>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</si>
  <si>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</si>
  <si>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</si>
  <si>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</si>
  <si>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</si>
  <si>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</si>
  <si>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</si>
  <si>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</si>
  <si>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</si>
  <si>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</si>
  <si>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</si>
  <si>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</si>
  <si>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</si>
  <si>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</si>
  <si>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</si>
  <si>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</si>
  <si>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</si>
  <si>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</si>
  <si>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</si>
  <si>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</si>
  <si>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</si>
  <si>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</si>
  <si>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</si>
  <si>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</si>
  <si>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</si>
  <si>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</si>
  <si>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</si>
  <si>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</si>
  <si>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</si>
  <si>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</si>
  <si>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</si>
  <si>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</si>
  <si>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</si>
  <si>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</si>
  <si>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</si>
  <si>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</si>
  <si>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</si>
  <si>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</si>
  <si>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</si>
  <si>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</si>
  <si>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</si>
  <si>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</si>
  <si>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</si>
  <si>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</si>
  <si>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</si>
  <si>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</si>
  <si>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</si>
  <si>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</si>
  <si>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</si>
  <si>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</si>
  <si>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</si>
  <si>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</si>
  <si>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</si>
  <si>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</si>
  <si>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</si>
  <si>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</si>
  <si>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</si>
  <si>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</si>
  <si>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</si>
  <si>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</si>
  <si>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</si>
  <si>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</si>
  <si>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</si>
  <si>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</si>
  <si>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</si>
  <si>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</si>
  <si>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</si>
  <si>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</si>
  <si>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</si>
  <si>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</si>
  <si>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</si>
  <si>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</si>
  <si>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</si>
  <si>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</si>
  <si>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</si>
  <si>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</si>
  <si>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</si>
  <si>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</si>
  <si>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</si>
  <si>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</si>
  <si>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</si>
  <si>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</si>
  <si>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</si>
  <si>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</si>
  <si>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</si>
  <si>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</si>
  <si>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</si>
  <si>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</si>
  <si>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</si>
  <si>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</si>
  <si>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</si>
  <si>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</si>
  <si>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</si>
  <si>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</si>
  <si>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</si>
  <si>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</si>
  <si>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</si>
  <si>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</si>
  <si>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</si>
  <si>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</si>
  <si>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</si>
  <si>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</si>
  <si>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</si>
  <si>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</si>
  <si>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</si>
  <si>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</si>
  <si>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</si>
  <si>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</si>
  <si>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</si>
  <si>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</si>
  <si>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</si>
  <si>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</si>
  <si>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</si>
  <si>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</si>
  <si>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</si>
  <si>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</si>
  <si>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</si>
  <si>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</si>
  <si>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</si>
  <si>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</si>
  <si>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</si>
  <si>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</si>
  <si>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</si>
  <si>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</si>
  <si>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</si>
  <si>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</si>
  <si>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</si>
  <si>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</si>
  <si>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</si>
  <si>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</si>
  <si>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</si>
  <si>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</si>
  <si>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</si>
  <si>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</si>
  <si>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</si>
  <si>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</si>
  <si>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</si>
  <si>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</si>
  <si>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</si>
  <si>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</si>
  <si>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</si>
  <si>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</si>
  <si>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</si>
  <si>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</si>
  <si>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</si>
  <si>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</si>
  <si>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</si>
  <si>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</si>
  <si>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</si>
  <si>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</si>
  <si>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</si>
  <si>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</si>
  <si>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</si>
  <si>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</si>
  <si>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</si>
  <si>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</si>
  <si>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</si>
  <si>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</si>
  <si>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</si>
  <si>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</si>
  <si>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</si>
  <si>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</si>
  <si>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</si>
  <si>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</si>
  <si>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</si>
  <si>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</si>
  <si>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</si>
  <si>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</si>
  <si>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</si>
  <si>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</si>
  <si>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</si>
  <si>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</si>
  <si>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吉澤以久美</t>
    <rPh sb="0" eb="5">
      <t>ヨシザワイクミ</t>
    </rPh>
    <phoneticPr fontId="1"/>
  </si>
  <si>
    <t>９　その他法人</t>
  </si>
  <si>
    <t>0166</t>
    <phoneticPr fontId="1"/>
  </si>
  <si>
    <t>aruku0301</t>
    <phoneticPr fontId="1"/>
  </si>
  <si>
    <t>iaa.itkeeper.ne.jp</t>
    <phoneticPr fontId="1"/>
  </si>
  <si>
    <t>宮田　千太郎</t>
    <rPh sb="0" eb="2">
      <t>ミヤタ</t>
    </rPh>
    <rPh sb="3" eb="6">
      <t>チタロウ</t>
    </rPh>
    <phoneticPr fontId="1"/>
  </si>
  <si>
    <t>代表取締役</t>
    <rPh sb="0" eb="5">
      <t>ダイヒョウトリシマリヤク</t>
    </rPh>
    <phoneticPr fontId="1"/>
  </si>
  <si>
    <t>２　法人</t>
  </si>
  <si>
    <t>施設長</t>
    <rPh sb="0" eb="3">
      <t>シセツチョウ</t>
    </rPh>
    <phoneticPr fontId="1"/>
  </si>
  <si>
    <t>３　住宅型</t>
  </si>
  <si>
    <t>１　事業者が自ら所有する土地</t>
  </si>
  <si>
    <t>３　木造</t>
  </si>
  <si>
    <t>１　事業者が自ら所有する建物</t>
  </si>
  <si>
    <t>１　全室個室（縁故者個室含む）</t>
  </si>
  <si>
    <t>ソファーバス</t>
    <phoneticPr fontId="1"/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</si>
  <si>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</si>
  <si>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</si>
  <si>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</si>
  <si>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</si>
  <si>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</si>
  <si>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</si>
  <si>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明るく家庭的で親切な介護</t>
    <rPh sb="0" eb="1">
      <t>アカ</t>
    </rPh>
    <rPh sb="3" eb="6">
      <t>カテイテキ</t>
    </rPh>
    <rPh sb="7" eb="9">
      <t>シンセツ</t>
    </rPh>
    <rPh sb="10" eb="12">
      <t>カイゴ</t>
    </rPh>
    <phoneticPr fontId="1"/>
  </si>
  <si>
    <t>１　自ら実施</t>
  </si>
  <si>
    <t>○</t>
  </si>
  <si>
    <t>医療法人フクダ</t>
    <rPh sb="0" eb="4">
      <t>イリョウホウジン</t>
    </rPh>
    <phoneticPr fontId="1"/>
  </si>
  <si>
    <t>旭川市末広5条7丁目1番1号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</si>
  <si>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健康管理・通院等</t>
    <rPh sb="0" eb="2">
      <t>ケンコウ</t>
    </rPh>
    <rPh sb="2" eb="4">
      <t>カンリ</t>
    </rPh>
    <rPh sb="5" eb="8">
      <t>ツウイントウ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</si>
  <si>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rPh sb="17" eb="19">
      <t>ナイカ</t>
    </rPh>
    <rPh sb="20" eb="23">
      <t>マスイカ</t>
    </rPh>
    <rPh sb="33" eb="34">
      <t>カ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</si>
  <si>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phoneticPr fontId="1"/>
  </si>
  <si>
    <t>医療法人社団　なかつぼ歯科医院</t>
    <rPh sb="0" eb="4">
      <t>イリョウホウジン</t>
    </rPh>
    <rPh sb="4" eb="6">
      <t>シャダン</t>
    </rPh>
    <rPh sb="11" eb="13">
      <t>シカ</t>
    </rPh>
    <rPh sb="13" eb="15">
      <t>イイン</t>
    </rPh>
    <phoneticPr fontId="1"/>
  </si>
  <si>
    <t>旭川市永山4条16丁目1番1号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"/>
  </si>
  <si>
    <t>往診・通院・健診</t>
    <rPh sb="0" eb="2">
      <t>オウシン</t>
    </rPh>
    <rPh sb="3" eb="5">
      <t>ツウイン</t>
    </rPh>
    <rPh sb="6" eb="8">
      <t>ケンシン</t>
    </rPh>
    <phoneticPr fontId="1"/>
  </si>
  <si>
    <t>別紙契約書第28条・第29条の通り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トオ</t>
    </rPh>
    <phoneticPr fontId="1"/>
  </si>
  <si>
    <t>別紙契約書第29条の通り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トオ</t>
    </rPh>
    <phoneticPr fontId="1"/>
  </si>
  <si>
    <t>1ヶ月無料体験</t>
    <rPh sb="0" eb="3">
      <t>イッカゲツ</t>
    </rPh>
    <rPh sb="3" eb="5">
      <t>ムリョウ</t>
    </rPh>
    <rPh sb="5" eb="7">
      <t>タイケン</t>
    </rPh>
    <phoneticPr fontId="1"/>
  </si>
  <si>
    <t>訪問介護あるく
訪問介護あるくⅡ</t>
    <rPh sb="0" eb="4">
      <t>ホウモンカイゴ</t>
    </rPh>
    <rPh sb="8" eb="12">
      <t>ホウモンカイゴ</t>
    </rPh>
    <phoneticPr fontId="1"/>
  </si>
  <si>
    <t>１　利用権方式</t>
  </si>
  <si>
    <t>３　月払い方式</t>
  </si>
  <si>
    <t>２　日割り計算で減額</t>
  </si>
  <si>
    <t>別紙契約書第27条通り</t>
    <rPh sb="0" eb="2">
      <t>ベッシ</t>
    </rPh>
    <rPh sb="2" eb="5">
      <t>ケイヤクショ</t>
    </rPh>
    <rPh sb="5" eb="6">
      <t>ダイ</t>
    </rPh>
    <rPh sb="8" eb="9">
      <t>ジョウ</t>
    </rPh>
    <rPh sb="9" eb="10">
      <t>トオ</t>
    </rPh>
    <phoneticPr fontId="1"/>
  </si>
  <si>
    <t>運営懇談会の意見を聴いた上</t>
    <rPh sb="0" eb="2">
      <t>ウンエイ</t>
    </rPh>
    <rPh sb="2" eb="5">
      <t>コンダンカイ</t>
    </rPh>
    <rPh sb="6" eb="8">
      <t>イケン</t>
    </rPh>
    <rPh sb="9" eb="10">
      <t>キ</t>
    </rPh>
    <rPh sb="12" eb="13">
      <t>ウエ</t>
    </rPh>
    <phoneticPr fontId="1"/>
  </si>
  <si>
    <t>78,000～100,000</t>
    <phoneticPr fontId="1"/>
  </si>
  <si>
    <t>3,000～23,000</t>
    <phoneticPr fontId="1"/>
  </si>
  <si>
    <t>暖房費10～4月（月額8,000）</t>
    <rPh sb="0" eb="3">
      <t>ダンボウヒ</t>
    </rPh>
    <rPh sb="7" eb="8">
      <t>ツキ</t>
    </rPh>
    <rPh sb="9" eb="11">
      <t>ツキガク</t>
    </rPh>
    <phoneticPr fontId="1"/>
  </si>
  <si>
    <t>28,000円</t>
    <rPh sb="6" eb="7">
      <t>エン</t>
    </rPh>
    <phoneticPr fontId="1"/>
  </si>
  <si>
    <t>※介護保険サービスの自己負担額は含まない。</t>
    <rPh sb="1" eb="3">
      <t>カイゴ</t>
    </rPh>
    <rPh sb="3" eb="5">
      <t>ホケン</t>
    </rPh>
    <rPh sb="10" eb="12">
      <t>ジコ</t>
    </rPh>
    <rPh sb="12" eb="14">
      <t>フタン</t>
    </rPh>
    <rPh sb="14" eb="15">
      <t>ガク</t>
    </rPh>
    <rPh sb="16" eb="17">
      <t>フク</t>
    </rPh>
    <phoneticPr fontId="1"/>
  </si>
  <si>
    <t>3,000～23,000円</t>
    <rPh sb="12" eb="13">
      <t>エン</t>
    </rPh>
    <phoneticPr fontId="1"/>
  </si>
  <si>
    <t>39,000円</t>
    <rPh sb="6" eb="7">
      <t>エン</t>
    </rPh>
    <phoneticPr fontId="1"/>
  </si>
  <si>
    <t>10,000円</t>
    <rPh sb="6" eb="7">
      <t>エン</t>
    </rPh>
    <phoneticPr fontId="1"/>
  </si>
  <si>
    <t>無し</t>
    <rPh sb="0" eb="1">
      <t>ナ</t>
    </rPh>
    <phoneticPr fontId="1"/>
  </si>
  <si>
    <t>旭川市役所　介護高齢課</t>
    <rPh sb="0" eb="3">
      <t>アサヒカワシ</t>
    </rPh>
    <rPh sb="3" eb="5">
      <t>ヤクショ</t>
    </rPh>
    <rPh sb="6" eb="8">
      <t>カイゴ</t>
    </rPh>
    <rPh sb="8" eb="10">
      <t>コウレイ</t>
    </rPh>
    <rPh sb="10" eb="11">
      <t>カ</t>
    </rPh>
    <phoneticPr fontId="1"/>
  </si>
  <si>
    <t>26</t>
    <phoneticPr fontId="1"/>
  </si>
  <si>
    <t>1111</t>
    <phoneticPr fontId="1"/>
  </si>
  <si>
    <t>土日祝</t>
    <rPh sb="0" eb="2">
      <t>ドニチ</t>
    </rPh>
    <rPh sb="2" eb="3">
      <t>シュク</t>
    </rPh>
    <phoneticPr fontId="1"/>
  </si>
  <si>
    <t>施設賠償
生産物賠償
受託賠償</t>
    <rPh sb="0" eb="2">
      <t>シセツ</t>
    </rPh>
    <rPh sb="2" eb="4">
      <t>バイショウ</t>
    </rPh>
    <rPh sb="5" eb="8">
      <t>セイサンブツ</t>
    </rPh>
    <rPh sb="8" eb="10">
      <t>バイショウ</t>
    </rPh>
    <rPh sb="11" eb="13">
      <t>ジュタク</t>
    </rPh>
    <rPh sb="13" eb="15">
      <t>バイショウ</t>
    </rPh>
    <phoneticPr fontId="1"/>
  </si>
  <si>
    <t>１　入居希望者に公開</t>
  </si>
  <si>
    <t>物品により時価</t>
    <rPh sb="0" eb="2">
      <t>ブッピン</t>
    </rPh>
    <rPh sb="5" eb="7">
      <t>ジカ</t>
    </rPh>
    <phoneticPr fontId="1"/>
  </si>
  <si>
    <t>1回600円</t>
    <rPh sb="1" eb="2">
      <t>カイ</t>
    </rPh>
    <rPh sb="5" eb="6">
      <t>エン</t>
    </rPh>
    <phoneticPr fontId="1"/>
  </si>
  <si>
    <t>洗濯籠一籠１回200円</t>
    <rPh sb="0" eb="2">
      <t>センタク</t>
    </rPh>
    <rPh sb="2" eb="3">
      <t>カゴ</t>
    </rPh>
    <rPh sb="3" eb="5">
      <t>ヒトカゴ</t>
    </rPh>
    <rPh sb="6" eb="7">
      <t>カイ</t>
    </rPh>
    <rPh sb="10" eb="11">
      <t>エン</t>
    </rPh>
    <phoneticPr fontId="1"/>
  </si>
  <si>
    <t>委託理美容師によりサービスの為、都度金額提示</t>
    <rPh sb="0" eb="2">
      <t>イタク</t>
    </rPh>
    <rPh sb="2" eb="6">
      <t>リビヨウシ</t>
    </rPh>
    <rPh sb="14" eb="15">
      <t>タメ</t>
    </rPh>
    <rPh sb="16" eb="18">
      <t>ツド</t>
    </rPh>
    <rPh sb="18" eb="20">
      <t>キンガク</t>
    </rPh>
    <rPh sb="20" eb="22">
      <t>テイジ</t>
    </rPh>
    <phoneticPr fontId="1"/>
  </si>
  <si>
    <t>１回500円</t>
    <rPh sb="1" eb="2">
      <t>カイ</t>
    </rPh>
    <rPh sb="5" eb="6">
      <t>エン</t>
    </rPh>
    <phoneticPr fontId="1"/>
  </si>
  <si>
    <t>1時間につき1000円
上限３時間</t>
    <rPh sb="1" eb="3">
      <t>ジカン</t>
    </rPh>
    <rPh sb="10" eb="11">
      <t>エン</t>
    </rPh>
    <rPh sb="12" eb="14">
      <t>ジョウゲン</t>
    </rPh>
    <rPh sb="15" eb="17">
      <t>ジカン</t>
    </rPh>
    <phoneticPr fontId="1"/>
  </si>
  <si>
    <t>旭川</t>
    <rPh sb="0" eb="2">
      <t>アサヒカワ</t>
    </rPh>
    <phoneticPr fontId="1"/>
  </si>
  <si>
    <t>かぶしきがいしゃあるく</t>
    <phoneticPr fontId="1"/>
  </si>
  <si>
    <t>株式会社あるく</t>
    <rPh sb="0" eb="4">
      <t>カブシキガイシャ</t>
    </rPh>
    <phoneticPr fontId="1"/>
  </si>
  <si>
    <t>旭川市末広1条11丁目1番20号</t>
    <rPh sb="0" eb="2">
      <t>アサヒカワ</t>
    </rPh>
    <rPh sb="2" eb="3">
      <t>シ</t>
    </rPh>
    <rPh sb="3" eb="5">
      <t>スエヒロ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</si>
  <si>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73</t>
    <phoneticPr fontId="1"/>
  </si>
  <si>
    <t>6821</t>
    <phoneticPr fontId="1"/>
  </si>
  <si>
    <t>6827</t>
    <phoneticPr fontId="1"/>
  </si>
  <si>
    <t>じゅうたくがたゆうりょうろうじんほーむあるくつー</t>
    <phoneticPr fontId="1"/>
  </si>
  <si>
    <t>住宅型有料老人ホームあるくⅡ</t>
    <rPh sb="0" eb="3">
      <t>ジュウタクガタ</t>
    </rPh>
    <rPh sb="3" eb="7">
      <t>ユウリョウロウジン</t>
    </rPh>
    <phoneticPr fontId="1"/>
  </si>
  <si>
    <t>村田　勝子</t>
    <rPh sb="0" eb="2">
      <t>ムラタ</t>
    </rPh>
    <rPh sb="3" eb="5">
      <t>カツコ</t>
    </rPh>
    <phoneticPr fontId="1"/>
  </si>
  <si>
    <t>125,000～145,000</t>
    <phoneticPr fontId="1"/>
  </si>
  <si>
    <t>5,000～25,000</t>
    <phoneticPr fontId="1"/>
  </si>
  <si>
    <t>暖房費10～4月（月額10,000）</t>
    <rPh sb="0" eb="3">
      <t>ダンボウヒ</t>
    </rPh>
    <rPh sb="7" eb="8">
      <t>ツキ</t>
    </rPh>
    <rPh sb="9" eb="11">
      <t>ツキガク</t>
    </rPh>
    <phoneticPr fontId="1"/>
  </si>
  <si>
    <t>住宅型有料老人ホームあるく
住宅型有料老人ホームあるくⅢ</t>
    <rPh sb="0" eb="7">
      <t>ジュウタクガタユウリョウロウジン</t>
    </rPh>
    <rPh sb="14" eb="21">
      <t>ジュウタクガタユウリョウロウジン</t>
    </rPh>
    <phoneticPr fontId="1"/>
  </si>
  <si>
    <t>訪問介護あるくⅡ</t>
    <rPh sb="0" eb="4">
      <t>ホウモンカイゴ</t>
    </rPh>
    <phoneticPr fontId="1"/>
  </si>
  <si>
    <t>旭川市末広東2条4丁目1番15号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</si>
  <si>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デイサービスあるく末広東</t>
    <rPh sb="9" eb="11">
      <t>スエヒロ</t>
    </rPh>
    <rPh sb="11" eb="12">
      <t>ヒガシ</t>
    </rPh>
    <phoneticPr fontId="1"/>
  </si>
  <si>
    <t>バス利用の場合
・末広1条11丁目停留所で下車徒歩1分</t>
    <rPh sb="2" eb="4">
      <t>リヨウ</t>
    </rPh>
    <rPh sb="5" eb="7">
      <t>バアイ</t>
    </rPh>
    <rPh sb="9" eb="11">
      <t>スエヒロ</t>
    </rPh>
    <rPh sb="12" eb="13">
      <t>ジョウ</t>
    </rPh>
    <rPh sb="15" eb="17">
      <t>チョウメ</t>
    </rPh>
    <rPh sb="17" eb="20">
      <t>テイリュウジョ</t>
    </rPh>
    <rPh sb="21" eb="23">
      <t>ゲシャ</t>
    </rPh>
    <rPh sb="23" eb="25">
      <t>トホ</t>
    </rPh>
    <rPh sb="26" eb="27">
      <t>フン</t>
    </rPh>
    <phoneticPr fontId="1"/>
  </si>
  <si>
    <t>２　準耐火建築物</t>
  </si>
  <si>
    <t>住宅型有料老人ホームあるくⅡ</t>
    <rPh sb="0" eb="7">
      <t>ジュウタクガタユウリョウロウジン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</si>
</sst>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7</v>
      </c>
      <c r="J4" s="495"/>
      <c r="K4" s="46" t="s">
        <v>2473</v>
      </c>
      <c r="L4" s="495">
        <v>1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/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 t="s">
        <v>2485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2479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2541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2542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/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71</v>
      </c>
      <c r="H17" s="48" t="s">
        <v>487</v>
      </c>
      <c r="I17" s="42">
        <v>8131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2543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2480</v>
      </c>
      <c r="K19" s="48" t="s">
        <v>487</v>
      </c>
      <c r="L19" s="77" t="s">
        <v>2544</v>
      </c>
      <c r="M19" s="48" t="s">
        <v>487</v>
      </c>
      <c r="N19" s="77" t="s">
        <v>2545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2480</v>
      </c>
      <c r="K20" s="48" t="s">
        <v>487</v>
      </c>
      <c r="L20" s="77" t="s">
        <v>2544</v>
      </c>
      <c r="M20" s="48" t="s">
        <v>487</v>
      </c>
      <c r="N20" s="77" t="s">
        <v>2546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 t="s">
        <v>2481</v>
      </c>
      <c r="K21" s="109"/>
      <c r="L21" s="109"/>
      <c r="M21" s="48" t="s">
        <v>483</v>
      </c>
      <c r="N21" s="109" t="s">
        <v>2482</v>
      </c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50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2483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2484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2017</v>
      </c>
      <c r="G26" s="470"/>
      <c r="H26" s="48" t="s">
        <v>484</v>
      </c>
      <c r="I26" s="470">
        <v>6</v>
      </c>
      <c r="J26" s="470"/>
      <c r="K26" s="48" t="s">
        <v>485</v>
      </c>
      <c r="L26" s="470">
        <v>7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2547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2548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71</v>
      </c>
      <c r="H33" s="48" t="s">
        <v>487</v>
      </c>
      <c r="I33" s="42">
        <v>8131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2543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2540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2557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2480</v>
      </c>
      <c r="K43" s="48" t="s">
        <v>487</v>
      </c>
      <c r="L43" s="18" t="s">
        <v>2544</v>
      </c>
      <c r="M43" s="48" t="s">
        <v>487</v>
      </c>
      <c r="N43" s="18" t="s">
        <v>2545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2480</v>
      </c>
      <c r="K44" s="48" t="s">
        <v>487</v>
      </c>
      <c r="L44" s="77" t="s">
        <v>2544</v>
      </c>
      <c r="M44" s="48" t="s">
        <v>487</v>
      </c>
      <c r="N44" s="77" t="s">
        <v>2546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2481</v>
      </c>
      <c r="K45" s="109"/>
      <c r="L45" s="109"/>
      <c r="M45" s="48" t="s">
        <v>483</v>
      </c>
      <c r="N45" s="109" t="s">
        <v>2482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/>
      <c r="K47" s="450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2549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2486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2018</v>
      </c>
      <c r="K50" s="470"/>
      <c r="L50" s="48" t="s">
        <v>484</v>
      </c>
      <c r="M50" s="75">
        <v>4</v>
      </c>
      <c r="N50" s="48" t="s">
        <v>485</v>
      </c>
      <c r="O50" s="75">
        <v>30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2018</v>
      </c>
      <c r="K51" s="460"/>
      <c r="L51" s="49" t="s">
        <v>484</v>
      </c>
      <c r="M51" s="76">
        <v>5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2487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>
        <v>745.28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2488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675.13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675.13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2558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2489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2490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2491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>
        <v>1</v>
      </c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>
        <v>2</v>
      </c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13.24</v>
      </c>
      <c r="K95" s="82" t="s">
        <v>490</v>
      </c>
      <c r="L95" s="154">
        <v>24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2384</v>
      </c>
      <c r="G96" s="194"/>
      <c r="H96" s="194" t="s">
        <v>2385</v>
      </c>
      <c r="I96" s="194"/>
      <c r="J96" s="73">
        <v>16.559999999999999</v>
      </c>
      <c r="K96" s="82" t="s">
        <v>490</v>
      </c>
      <c r="L96" s="154">
        <v>1</v>
      </c>
      <c r="M96" s="450"/>
      <c r="N96" s="451" t="s">
        <v>2422</v>
      </c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4</v>
      </c>
      <c r="H105" s="258" t="s">
        <v>492</v>
      </c>
      <c r="I105" s="456" t="s">
        <v>66</v>
      </c>
      <c r="J105" s="456"/>
      <c r="K105" s="456"/>
      <c r="L105" s="456"/>
      <c r="M105" s="456"/>
      <c r="N105" s="154">
        <v>2</v>
      </c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2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>
        <v>1</v>
      </c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 t="s">
        <v>2492</v>
      </c>
      <c r="L112" s="189"/>
      <c r="M112" s="448"/>
      <c r="N112" s="154">
        <v>1</v>
      </c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2493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2494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2495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2493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2493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2493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2493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2493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2493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2496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2497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2498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2499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2500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2500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2500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2500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2500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2500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2501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 t="s">
        <v>2501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2501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 t="s">
        <v>2501</v>
      </c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2502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2503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2505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 t="s">
        <v>2506</v>
      </c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2504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 t="s">
        <v>2507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 t="s">
        <v>2508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 t="s">
        <v>2509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2494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2493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2493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2510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2511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3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2493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 t="s">
        <v>2512</v>
      </c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26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>
        <f>IF(OR($H$240&lt;&gt;"",$K$240&lt;&gt;""),SUM($H$240,$K$240),"")</f>
        <v>11</v>
      </c>
      <c r="F240" s="392"/>
      <c r="G240" s="392"/>
      <c r="H240" s="194">
        <v>10</v>
      </c>
      <c r="I240" s="194"/>
      <c r="J240" s="194"/>
      <c r="K240" s="194">
        <v>1</v>
      </c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11</v>
      </c>
      <c r="F241" s="392"/>
      <c r="G241" s="392"/>
      <c r="H241" s="194">
        <v>10</v>
      </c>
      <c r="I241" s="194"/>
      <c r="J241" s="194"/>
      <c r="K241" s="194">
        <v>1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 t="str">
        <f>IF(OR($H$242&lt;&gt;"",$K$242&lt;&gt;""),SUM($H$242,$K$242),"")</f>
        <v/>
      </c>
      <c r="F242" s="392"/>
      <c r="G242" s="392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>
        <f>IF(OR($H$246&lt;&gt;"",$K$246&lt;&gt;""),SUM($H$246,$K$246),"")</f>
        <v>3</v>
      </c>
      <c r="F246" s="392"/>
      <c r="G246" s="392"/>
      <c r="H246" s="194">
        <v>3</v>
      </c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>
        <v>40</v>
      </c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5</v>
      </c>
      <c r="H259" s="392"/>
      <c r="I259" s="392"/>
      <c r="J259" s="194">
        <v>5</v>
      </c>
      <c r="K259" s="194"/>
      <c r="L259" s="194"/>
      <c r="M259" s="194"/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6</v>
      </c>
      <c r="H261" s="392"/>
      <c r="I261" s="392"/>
      <c r="J261" s="194">
        <v>5</v>
      </c>
      <c r="K261" s="194"/>
      <c r="L261" s="194"/>
      <c r="M261" s="194">
        <v>1</v>
      </c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 t="str">
        <f>IF(OR($J$267&lt;&gt;"",$M$267&lt;&gt;""),SUM($J$267,$M$267),"")</f>
        <v/>
      </c>
      <c r="H267" s="392"/>
      <c r="I267" s="392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>
        <v>14</v>
      </c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 t="s">
        <v>2513</v>
      </c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2493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2493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162</v>
      </c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>
        <v>1</v>
      </c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>
        <v>1</v>
      </c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>
        <v>1</v>
      </c>
      <c r="J306" s="348">
        <v>1</v>
      </c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>
        <v>3</v>
      </c>
      <c r="J308" s="348"/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>
        <v>4</v>
      </c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2493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2514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2515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2501</v>
      </c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2494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2494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2516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2517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2518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/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10.9443</v>
      </c>
      <c r="J334" s="109"/>
      <c r="K334" s="109"/>
      <c r="L334" s="68" t="s">
        <v>490</v>
      </c>
      <c r="M334" s="154">
        <v>16.416499999999999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 t="s">
        <v>2384</v>
      </c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154" t="s">
        <v>2519</v>
      </c>
      <c r="J340" s="109"/>
      <c r="K340" s="109"/>
      <c r="L340" s="63" t="s">
        <v>499</v>
      </c>
      <c r="M340" s="154" t="s">
        <v>2550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0">
        <v>28000</v>
      </c>
      <c r="J341" s="109"/>
      <c r="K341" s="109"/>
      <c r="L341" s="63" t="s">
        <v>499</v>
      </c>
      <c r="M341" s="330">
        <v>40000</v>
      </c>
      <c r="N341" s="109"/>
      <c r="O341" s="109"/>
      <c r="P341" s="50" t="s">
        <v>499</v>
      </c>
    </row>
    <row r="342" spans="2:20" ht="20.100000000000001" customHeight="1">
      <c r="B342" s="183"/>
      <c r="C342" s="331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1"/>
      <c r="D343" s="331" t="s">
        <v>213</v>
      </c>
      <c r="E343" s="185" t="s">
        <v>221</v>
      </c>
      <c r="F343" s="187"/>
      <c r="G343" s="187"/>
      <c r="H343" s="258"/>
      <c r="I343" s="330">
        <v>39000</v>
      </c>
      <c r="J343" s="109"/>
      <c r="K343" s="109"/>
      <c r="L343" s="63" t="s">
        <v>499</v>
      </c>
      <c r="M343" s="330">
        <v>70000</v>
      </c>
      <c r="N343" s="109"/>
      <c r="O343" s="109"/>
      <c r="P343" s="50" t="s">
        <v>499</v>
      </c>
    </row>
    <row r="344" spans="2:20" ht="20.100000000000001" customHeight="1">
      <c r="B344" s="183"/>
      <c r="C344" s="331"/>
      <c r="D344" s="331"/>
      <c r="E344" s="185" t="s">
        <v>222</v>
      </c>
      <c r="F344" s="187"/>
      <c r="G344" s="187"/>
      <c r="H344" s="258"/>
      <c r="I344" s="154" t="s">
        <v>2520</v>
      </c>
      <c r="J344" s="109"/>
      <c r="K344" s="109"/>
      <c r="L344" s="63" t="s">
        <v>499</v>
      </c>
      <c r="M344" s="154" t="s">
        <v>2551</v>
      </c>
      <c r="N344" s="109"/>
      <c r="O344" s="109"/>
      <c r="P344" s="50" t="s">
        <v>499</v>
      </c>
    </row>
    <row r="345" spans="2:20" ht="20.100000000000001" customHeight="1">
      <c r="B345" s="183"/>
      <c r="C345" s="331"/>
      <c r="D345" s="331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1"/>
      <c r="D346" s="331"/>
      <c r="E346" s="185" t="s">
        <v>224</v>
      </c>
      <c r="F346" s="187"/>
      <c r="G346" s="187"/>
      <c r="H346" s="258"/>
      <c r="I346" s="330">
        <v>10000</v>
      </c>
      <c r="J346" s="109"/>
      <c r="K346" s="109"/>
      <c r="L346" s="63" t="s">
        <v>499</v>
      </c>
      <c r="M346" s="330">
        <v>10000</v>
      </c>
      <c r="N346" s="109"/>
      <c r="O346" s="109"/>
      <c r="P346" s="50" t="s">
        <v>499</v>
      </c>
    </row>
    <row r="347" spans="2:20" ht="20.100000000000001" customHeight="1">
      <c r="B347" s="183"/>
      <c r="C347" s="331"/>
      <c r="D347" s="331"/>
      <c r="E347" s="185" t="s">
        <v>71</v>
      </c>
      <c r="F347" s="187"/>
      <c r="G347" s="187"/>
      <c r="H347" s="258"/>
      <c r="I347" s="154" t="s">
        <v>2521</v>
      </c>
      <c r="J347" s="109"/>
      <c r="K347" s="109"/>
      <c r="L347" s="63" t="s">
        <v>499</v>
      </c>
      <c r="M347" s="154" t="s">
        <v>2552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2522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 t="s">
        <v>2523</v>
      </c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2524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2525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2526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5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21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1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10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15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2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7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10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5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2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2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1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23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0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0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>
        <v>0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85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26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100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>
        <v>1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4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2559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2480</v>
      </c>
      <c r="I432" s="106"/>
      <c r="J432" s="48" t="s">
        <v>487</v>
      </c>
      <c r="K432" s="106" t="s">
        <v>2544</v>
      </c>
      <c r="L432" s="106"/>
      <c r="M432" s="48" t="s">
        <v>487</v>
      </c>
      <c r="N432" s="106" t="s">
        <v>2545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2527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 t="s">
        <v>2528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 t="s">
        <v>2480</v>
      </c>
      <c r="I439" s="106"/>
      <c r="J439" s="48" t="s">
        <v>487</v>
      </c>
      <c r="K439" s="106" t="s">
        <v>2529</v>
      </c>
      <c r="L439" s="106"/>
      <c r="M439" s="48" t="s">
        <v>487</v>
      </c>
      <c r="N439" s="106" t="s">
        <v>2530</v>
      </c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 t="s">
        <v>2531</v>
      </c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2493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2532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2493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2532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2494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2494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2533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2533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2533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2533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2533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2493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2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2493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 t="s">
        <v>2553</v>
      </c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2493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2494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2494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2554</v>
      </c>
      <c r="K4" s="510"/>
      <c r="L4" s="510"/>
      <c r="M4" s="509" t="s">
        <v>2555</v>
      </c>
      <c r="N4" s="510"/>
      <c r="O4" s="510"/>
      <c r="P4" s="510"/>
      <c r="Q4" s="510"/>
      <c r="R4" s="79"/>
      <c r="S4" s="33"/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/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/>
      <c r="I9" s="508"/>
      <c r="J9" s="509"/>
      <c r="K9" s="510"/>
      <c r="L9" s="510"/>
      <c r="M9" s="509"/>
      <c r="N9" s="510"/>
      <c r="O9" s="510"/>
      <c r="P9" s="510"/>
      <c r="Q9" s="510"/>
      <c r="R9" s="79"/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/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 t="s">
        <v>2384</v>
      </c>
      <c r="I19" s="508"/>
      <c r="J19" s="509" t="s">
        <v>2556</v>
      </c>
      <c r="K19" s="510"/>
      <c r="L19" s="510"/>
      <c r="M19" s="509" t="s">
        <v>2555</v>
      </c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/>
      <c r="I49" s="508"/>
      <c r="J49" s="509"/>
      <c r="K49" s="510"/>
      <c r="L49" s="510"/>
      <c r="M49" s="509"/>
      <c r="N49" s="510"/>
      <c r="O49" s="510"/>
      <c r="P49" s="510"/>
      <c r="Q49" s="510"/>
      <c r="R49" s="79"/>
      <c r="S49" s="33"/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/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 t="s">
        <v>2494</v>
      </c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 t="s">
        <v>2494</v>
      </c>
      <c r="Q7" s="551"/>
      <c r="R7" s="551"/>
      <c r="S7" s="551"/>
      <c r="T7" s="551"/>
      <c r="U7" s="552"/>
      <c r="V7" s="591"/>
      <c r="W7" s="591"/>
      <c r="X7" s="591"/>
      <c r="Y7" s="591"/>
      <c r="Z7" s="591"/>
      <c r="AA7" s="591"/>
      <c r="AB7" s="589"/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39.950000000000003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 t="s">
        <v>2494</v>
      </c>
      <c r="Q8" s="554"/>
      <c r="R8" s="554"/>
      <c r="S8" s="554"/>
      <c r="T8" s="554"/>
      <c r="U8" s="555"/>
      <c r="V8" s="549"/>
      <c r="W8" s="549"/>
      <c r="X8" s="549"/>
      <c r="Y8" s="549"/>
      <c r="Z8" s="549"/>
      <c r="AA8" s="549"/>
      <c r="AB8" s="583"/>
      <c r="AC8" s="584"/>
      <c r="AD8" s="584"/>
      <c r="AE8" s="583"/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39.950000000000003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 t="s">
        <v>2493</v>
      </c>
      <c r="Q9" s="554"/>
      <c r="R9" s="554"/>
      <c r="S9" s="554"/>
      <c r="T9" s="554"/>
      <c r="U9" s="555"/>
      <c r="V9" s="549"/>
      <c r="W9" s="549"/>
      <c r="X9" s="549"/>
      <c r="Y9" s="549" t="s">
        <v>2501</v>
      </c>
      <c r="Z9" s="549"/>
      <c r="AA9" s="549"/>
      <c r="AB9" s="583"/>
      <c r="AC9" s="584"/>
      <c r="AD9" s="584"/>
      <c r="AE9" s="583" t="s">
        <v>2534</v>
      </c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50000000000003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 t="s">
        <v>2493</v>
      </c>
      <c r="Q10" s="554"/>
      <c r="R10" s="554"/>
      <c r="S10" s="554"/>
      <c r="T10" s="554"/>
      <c r="U10" s="555"/>
      <c r="V10" s="549"/>
      <c r="W10" s="549"/>
      <c r="X10" s="549"/>
      <c r="Y10" s="549" t="s">
        <v>2501</v>
      </c>
      <c r="Z10" s="549"/>
      <c r="AA10" s="549"/>
      <c r="AB10" s="583" t="s">
        <v>2535</v>
      </c>
      <c r="AC10" s="584"/>
      <c r="AD10" s="584"/>
      <c r="AE10" s="583"/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39.950000000000003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 t="s">
        <v>2494</v>
      </c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50000000000003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 t="s">
        <v>2494</v>
      </c>
      <c r="Q12" s="554"/>
      <c r="R12" s="554"/>
      <c r="S12" s="554"/>
      <c r="T12" s="554"/>
      <c r="U12" s="555"/>
      <c r="V12" s="549"/>
      <c r="W12" s="549"/>
      <c r="X12" s="549"/>
      <c r="Y12" s="549"/>
      <c r="Z12" s="549"/>
      <c r="AA12" s="549"/>
      <c r="AB12" s="583"/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50000000000003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 t="s">
        <v>2494</v>
      </c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 t="s">
        <v>2493</v>
      </c>
      <c r="Q14" s="557"/>
      <c r="R14" s="557"/>
      <c r="S14" s="557"/>
      <c r="T14" s="557"/>
      <c r="U14" s="558"/>
      <c r="V14" s="586"/>
      <c r="W14" s="586"/>
      <c r="X14" s="586"/>
      <c r="Y14" s="586" t="s">
        <v>2501</v>
      </c>
      <c r="Z14" s="586"/>
      <c r="AA14" s="586"/>
      <c r="AB14" s="592" t="s">
        <v>2539</v>
      </c>
      <c r="AC14" s="593"/>
      <c r="AD14" s="593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 t="s">
        <v>2493</v>
      </c>
      <c r="Q16" s="551"/>
      <c r="R16" s="551"/>
      <c r="S16" s="551"/>
      <c r="T16" s="551"/>
      <c r="U16" s="552"/>
      <c r="V16" s="591"/>
      <c r="W16" s="591"/>
      <c r="X16" s="591"/>
      <c r="Y16" s="591" t="s">
        <v>2501</v>
      </c>
      <c r="Z16" s="591"/>
      <c r="AA16" s="591"/>
      <c r="AB16" s="583" t="s">
        <v>2535</v>
      </c>
      <c r="AC16" s="584"/>
      <c r="AD16" s="584"/>
      <c r="AE16" s="589"/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39.950000000000003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 t="s">
        <v>2493</v>
      </c>
      <c r="Q17" s="554"/>
      <c r="R17" s="554"/>
      <c r="S17" s="554"/>
      <c r="T17" s="554"/>
      <c r="U17" s="555"/>
      <c r="V17" s="549"/>
      <c r="W17" s="549"/>
      <c r="X17" s="549"/>
      <c r="Y17" s="549" t="s">
        <v>2501</v>
      </c>
      <c r="Z17" s="549"/>
      <c r="AA17" s="549"/>
      <c r="AB17" s="583" t="s">
        <v>2536</v>
      </c>
      <c r="AC17" s="584"/>
      <c r="AD17" s="584"/>
      <c r="AE17" s="583"/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39.950000000000003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 t="s">
        <v>2493</v>
      </c>
      <c r="Q18" s="554"/>
      <c r="R18" s="554"/>
      <c r="S18" s="554"/>
      <c r="T18" s="554"/>
      <c r="U18" s="555"/>
      <c r="V18" s="549"/>
      <c r="W18" s="549"/>
      <c r="X18" s="549"/>
      <c r="Y18" s="549" t="s">
        <v>2501</v>
      </c>
      <c r="Z18" s="549"/>
      <c r="AA18" s="549"/>
      <c r="AB18" s="583" t="s">
        <v>2536</v>
      </c>
      <c r="AC18" s="584"/>
      <c r="AD18" s="584"/>
      <c r="AE18" s="583"/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39.950000000000003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 t="s">
        <v>2494</v>
      </c>
      <c r="Q19" s="554"/>
      <c r="R19" s="554"/>
      <c r="S19" s="554"/>
      <c r="T19" s="554"/>
      <c r="U19" s="555"/>
      <c r="V19" s="549"/>
      <c r="W19" s="549"/>
      <c r="X19" s="549"/>
      <c r="Y19" s="549"/>
      <c r="Z19" s="549"/>
      <c r="AA19" s="549"/>
      <c r="AB19" s="583"/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39.950000000000003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 t="s">
        <v>2494</v>
      </c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3"/>
      <c r="AC20" s="584"/>
      <c r="AD20" s="584"/>
      <c r="AE20" s="583"/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50000000000003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 t="s">
        <v>2493</v>
      </c>
      <c r="Q21" s="554"/>
      <c r="R21" s="554"/>
      <c r="S21" s="554"/>
      <c r="T21" s="554"/>
      <c r="U21" s="555"/>
      <c r="V21" s="549" t="s">
        <v>2501</v>
      </c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50000000000003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 t="s">
        <v>2493</v>
      </c>
      <c r="Q22" s="554"/>
      <c r="R22" s="554"/>
      <c r="S22" s="554"/>
      <c r="T22" s="554"/>
      <c r="U22" s="555"/>
      <c r="V22" s="549"/>
      <c r="W22" s="549"/>
      <c r="X22" s="549"/>
      <c r="Y22" s="549" t="s">
        <v>2501</v>
      </c>
      <c r="Z22" s="549"/>
      <c r="AA22" s="549"/>
      <c r="AB22" s="583"/>
      <c r="AC22" s="584"/>
      <c r="AD22" s="584"/>
      <c r="AE22" s="583" t="s">
        <v>2537</v>
      </c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50000000000003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 t="s">
        <v>2493</v>
      </c>
      <c r="Q23" s="554"/>
      <c r="R23" s="554"/>
      <c r="S23" s="554"/>
      <c r="T23" s="554"/>
      <c r="U23" s="555"/>
      <c r="V23" s="549"/>
      <c r="W23" s="549"/>
      <c r="X23" s="549"/>
      <c r="Y23" s="549" t="s">
        <v>2501</v>
      </c>
      <c r="Z23" s="549"/>
      <c r="AA23" s="549"/>
      <c r="AB23" s="583" t="s">
        <v>2538</v>
      </c>
      <c r="AC23" s="584"/>
      <c r="AD23" s="584"/>
      <c r="AE23" s="583"/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39.950000000000003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 t="s">
        <v>2494</v>
      </c>
      <c r="Q24" s="554"/>
      <c r="R24" s="554"/>
      <c r="S24" s="554"/>
      <c r="T24" s="554"/>
      <c r="U24" s="555"/>
      <c r="V24" s="549"/>
      <c r="W24" s="549"/>
      <c r="X24" s="549"/>
      <c r="Y24" s="549"/>
      <c r="Z24" s="549"/>
      <c r="AA24" s="549"/>
      <c r="AB24" s="583"/>
      <c r="AC24" s="584"/>
      <c r="AD24" s="584"/>
      <c r="AE24" s="583"/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 t="s">
        <v>2494</v>
      </c>
      <c r="Q25" s="557"/>
      <c r="R25" s="557"/>
      <c r="S25" s="557"/>
      <c r="T25" s="557"/>
      <c r="U25" s="558"/>
      <c r="V25" s="586"/>
      <c r="W25" s="586"/>
      <c r="X25" s="586"/>
      <c r="Y25" s="586"/>
      <c r="Z25" s="586"/>
      <c r="AA25" s="586"/>
      <c r="AB25" s="592"/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 t="s">
        <v>2494</v>
      </c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50000000000003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 t="s">
        <v>2494</v>
      </c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50000000000003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 t="s">
        <v>2494</v>
      </c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50000000000003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 t="s">
        <v>2493</v>
      </c>
      <c r="Q30" s="554"/>
      <c r="R30" s="554"/>
      <c r="S30" s="554"/>
      <c r="T30" s="554"/>
      <c r="U30" s="555"/>
      <c r="V30" s="549" t="s">
        <v>2501</v>
      </c>
      <c r="W30" s="549"/>
      <c r="X30" s="549"/>
      <c r="Y30" s="549"/>
      <c r="Z30" s="549"/>
      <c r="AA30" s="549"/>
      <c r="AB30" s="583"/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50000000000003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 t="s">
        <v>2493</v>
      </c>
      <c r="Q31" s="557"/>
      <c r="R31" s="557"/>
      <c r="S31" s="557"/>
      <c r="T31" s="557"/>
      <c r="U31" s="558"/>
      <c r="V31" s="586" t="s">
        <v>2501</v>
      </c>
      <c r="W31" s="586"/>
      <c r="X31" s="586"/>
      <c r="Y31" s="586"/>
      <c r="Z31" s="586"/>
      <c r="AA31" s="586"/>
      <c r="AB31" s="592"/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 thickBo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 t="s">
        <v>2493</v>
      </c>
      <c r="Q33" s="551"/>
      <c r="R33" s="551"/>
      <c r="S33" s="551"/>
      <c r="T33" s="551"/>
      <c r="U33" s="552"/>
      <c r="V33" s="591"/>
      <c r="W33" s="591"/>
      <c r="X33" s="591"/>
      <c r="Y33" s="591" t="s">
        <v>2501</v>
      </c>
      <c r="Z33" s="591"/>
      <c r="AA33" s="591"/>
      <c r="AB33" s="592" t="s">
        <v>2539</v>
      </c>
      <c r="AC33" s="593"/>
      <c r="AD33" s="593"/>
      <c r="AE33" s="589"/>
      <c r="AF33" s="590"/>
      <c r="AG33" s="590"/>
      <c r="AH33" s="590"/>
      <c r="AI33" s="590"/>
      <c r="AJ33" s="590"/>
      <c r="AK33" s="590"/>
      <c r="AL33" s="590"/>
      <c r="AM33" s="590"/>
      <c r="AN33" s="594"/>
    </row>
    <row r="34" spans="1:40" ht="39.950000000000003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 t="s">
        <v>2494</v>
      </c>
      <c r="Q34" s="554"/>
      <c r="R34" s="554"/>
      <c r="S34" s="554"/>
      <c r="T34" s="554"/>
      <c r="U34" s="555"/>
      <c r="V34" s="549"/>
      <c r="W34" s="549"/>
      <c r="X34" s="549"/>
      <c r="Y34" s="549"/>
      <c r="Z34" s="549"/>
      <c r="AA34" s="549"/>
      <c r="AB34" s="583"/>
      <c r="AC34" s="584"/>
      <c r="AD34" s="584"/>
      <c r="AE34" s="583"/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50000000000003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 t="s">
        <v>2494</v>
      </c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yuuken002</dc:creator>
  <cp:lastModifiedBy>yuuken002</cp:lastModifiedBy>
  <cp:lastPrinted>2021-08-18T08:15:57Z</cp:lastPrinted>
  <dcterms:created xsi:type="dcterms:W3CDTF">2020-12-23T05:28:24Z</dcterms:created>
  <dcterms:modified xsi:type="dcterms:W3CDTF">2021-08-25T01:46:20Z</dcterms:modified>
</cp:coreProperties>
</file>