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GPC02\Documents\介護保険\有料老人ホーム\現況報告\R03\ナーシング永山\"/>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9200" windowHeight="113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<sst xmlns="http://schemas.openxmlformats.org/spreadsheetml/2006/main" count="3064" uniqueCount="2564">
  <si>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</si>
  <si>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</si>
  <si>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</si>
  <si>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</si>
  <si>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</si>
  <si>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</si>
  <si>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</si>
  <si>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</si>
  <si>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</si>
  <si>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</si>
  <si>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</si>
  <si>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</si>
  <si>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</si>
  <si>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</si>
  <si>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</si>
  <si>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</si>
  <si>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</si>
  <si>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</si>
  <si>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</si>
  <si>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</si>
  <si>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</si>
  <si>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</si>
  <si>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</si>
  <si>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</si>
  <si>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</si>
  <si>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</si>
  <si>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</si>
  <si>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</si>
  <si>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</si>
  <si>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</si>
  <si>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</si>
  <si>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</si>
  <si>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</si>
  <si>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</si>
  <si>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</si>
  <si>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</si>
  <si>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</si>
  <si>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</si>
  <si>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</si>
  <si>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</si>
  <si>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</si>
  <si>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</si>
  <si>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</si>
  <si>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</si>
  <si>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</si>
  <si>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</si>
  <si>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</si>
  <si>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</si>
  <si>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</si>
  <si>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</si>
  <si>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</si>
  <si>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</si>
  <si>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</si>
  <si>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</si>
  <si>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</si>
  <si>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</si>
  <si>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</si>
  <si>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</si>
  <si>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</si>
  <si>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</si>
  <si>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</si>
  <si>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</si>
  <si>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</si>
  <si>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</si>
  <si>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</si>
  <si>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</si>
  <si>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</si>
  <si>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</si>
  <si>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</si>
  <si>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</si>
  <si>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</si>
  <si>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</si>
  <si>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</si>
  <si>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</si>
  <si>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</si>
  <si>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</si>
  <si>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</si>
  <si>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</si>
  <si>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</si>
  <si>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</si>
  <si>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</si>
  <si>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</si>
  <si>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</si>
  <si>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</si>
  <si>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</si>
  <si>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</si>
  <si>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</si>
  <si>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</si>
  <si>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</si>
  <si>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</si>
  <si>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</si>
  <si>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</si>
  <si>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</si>
  <si>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</si>
  <si>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</si>
  <si>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</si>
  <si>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</si>
  <si>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</si>
  <si>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</si>
  <si>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</si>
  <si>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</si>
  <si>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</si>
  <si>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</si>
  <si>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</si>
  <si>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</si>
  <si>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</si>
  <si>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</si>
  <si>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</si>
  <si>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</si>
  <si>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</si>
  <si>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</si>
  <si>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</si>
  <si>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</si>
  <si>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</si>
  <si>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</si>
  <si>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</si>
  <si>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</si>
  <si>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</si>
  <si>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</si>
  <si>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</si>
  <si>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</si>
  <si>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</si>
  <si>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</si>
  <si>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</si>
  <si>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</si>
  <si>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</si>
  <si>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</si>
  <si>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</si>
  <si>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</si>
  <si>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</si>
  <si>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</si>
  <si>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</si>
  <si>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</si>
  <si>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</si>
  <si>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</si>
  <si>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</si>
  <si>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</si>
  <si>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</si>
  <si>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</si>
  <si>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</si>
  <si>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</si>
  <si>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</si>
  <si>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</si>
  <si>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</si>
  <si>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</si>
  <si>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</si>
  <si>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</si>
  <si>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</si>
  <si>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</si>
  <si>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</si>
  <si>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</si>
  <si>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</si>
  <si>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</si>
  <si>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</si>
  <si>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</si>
  <si>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</si>
  <si>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</si>
  <si>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</si>
  <si>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</si>
  <si>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</si>
  <si>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</si>
  <si>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</si>
  <si>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</si>
  <si>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</si>
  <si>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</si>
  <si>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</si>
  <si>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</si>
  <si>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</si>
  <si>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</si>
  <si>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</si>
  <si>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</si>
  <si>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</si>
  <si>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</si>
  <si>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</si>
  <si>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</si>
  <si>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</si>
  <si>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</si>
  <si>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</si>
  <si>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</si>
  <si>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</si>
  <si>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</si>
  <si>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</si>
  <si>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</si>
  <si>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</si>
  <si>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</si>
  <si>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</si>
  <si>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</si>
  <si>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</si>
  <si>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</si>
  <si>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</si>
  <si>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</si>
  <si>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</si>
  <si>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</si>
  <si>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</si>
  <si>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</si>
  <si>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</si>
  <si>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</si>
  <si>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</si>
  <si>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</si>
  <si>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</si>
  <si>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</si>
  <si>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</si>
  <si>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</si>
  <si>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</si>
  <si>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</si>
  <si>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</si>
  <si>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</si>
  <si>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</si>
  <si>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</si>
  <si>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</si>
  <si>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</si>
  <si>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</si>
  <si>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</si>
  <si>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</si>
  <si>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</si>
  <si>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</si>
  <si>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</si>
  <si>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</si>
  <si>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</si>
  <si>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</si>
  <si>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</si>
  <si>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</si>
  <si>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</si>
  <si>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</si>
  <si>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</si>
  <si>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</si>
  <si>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</si>
  <si>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</si>
  <si>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</si>
  <si>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</si>
  <si>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</si>
  <si>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</si>
  <si>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</si>
  <si>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</si>
  <si>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</si>
  <si>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</si>
  <si>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</si>
  <si>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</si>
  <si>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</si>
  <si>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</si>
  <si>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</si>
  <si>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</si>
  <si>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</si>
  <si>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</si>
  <si>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</si>
  <si>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</si>
  <si>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</si>
  <si>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</si>
  <si>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</si>
  <si>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</si>
  <si>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</si>
  <si>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</si>
  <si>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</si>
  <si>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</si>
  <si>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</si>
  <si>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</si>
  <si>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</si>
  <si>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</si>
  <si>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</si>
  <si>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</si>
  <si>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</si>
  <si>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</si>
  <si>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</si>
  <si>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</si>
  <si>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</si>
  <si>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</si>
  <si>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</si>
  <si>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</si>
  <si>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</si>
  <si>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</si>
  <si>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</si>
  <si>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</si>
  <si>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</si>
  <si>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</si>
  <si>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</si>
  <si>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</si>
  <si>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</si>
  <si>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</si>
  <si>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</si>
  <si>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</si>
  <si>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</si>
  <si>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</si>
  <si>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</si>
  <si>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</si>
  <si>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</si>
  <si>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</si>
  <si>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</si>
  <si>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</si>
  <si>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</si>
  <si>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</si>
  <si>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</si>
  <si>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</si>
  <si>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</si>
  <si>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</si>
  <si>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</si>
  <si>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</si>
  <si>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</si>
  <si>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</si>
  <si>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</si>
  <si>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</si>
  <si>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</si>
  <si>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</si>
  <si>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</si>
  <si>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</si>
  <si>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</si>
  <si>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</si>
  <si>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</si>
  <si>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</si>
  <si>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</si>
  <si>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</si>
  <si>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</si>
  <si>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</si>
  <si>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</si>
  <si>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</si>
  <si>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</si>
  <si>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</si>
  <si>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</si>
  <si>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</si>
  <si>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</si>
  <si>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</si>
  <si>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</si>
  <si>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</si>
  <si>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</si>
  <si>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</si>
  <si>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</si>
  <si>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</si>
  <si>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</si>
  <si>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</si>
  <si>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</si>
  <si>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</si>
  <si>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</si>
  <si>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</si>
  <si>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</si>
  <si>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</si>
  <si>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</si>
  <si>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</si>
  <si>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</si>
  <si>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</si>
  <si>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</si>
  <si>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</si>
  <si>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</si>
  <si>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</si>
  <si>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</si>
  <si>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</si>
  <si>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</si>
  <si>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</si>
  <si>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</si>
  <si>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</si>
  <si>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</si>
  <si>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</si>
  <si>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</si>
  <si>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</si>
  <si>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</si>
  <si>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</si>
  <si>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</si>
  <si>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</si>
  <si>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</si>
  <si>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</si>
  <si>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</si>
  <si>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</si>
  <si>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</si>
  <si>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</si>
  <si>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</si>
  <si>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</si>
  <si>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</si>
  <si>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</si>
  <si>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</si>
  <si>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</si>
  <si>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</si>
  <si>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</si>
  <si>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</si>
  <si>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</si>
  <si>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</si>
  <si>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</si>
  <si>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</si>
  <si>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</si>
  <si>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</si>
  <si>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</si>
  <si>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</si>
  <si>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</si>
  <si>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</si>
  <si>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</si>
  <si>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</si>
  <si>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</si>
  <si>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</si>
  <si>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</si>
  <si>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</si>
  <si>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</si>
  <si>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</si>
  <si>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</si>
  <si>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</si>
  <si>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</si>
  <si>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</si>
  <si>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</si>
  <si>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</si>
  <si>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</si>
  <si>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</si>
  <si>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</si>
  <si>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</si>
  <si>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</si>
  <si>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</si>
  <si>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</si>
  <si>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</si>
  <si>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</si>
  <si>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</si>
  <si>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</si>
  <si>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</si>
  <si>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</si>
  <si>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</si>
  <si>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</si>
  <si>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</si>
  <si>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</si>
  <si>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</si>
  <si>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</si>
  <si>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</si>
  <si>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</si>
  <si>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</si>
  <si>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</si>
  <si>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</si>
  <si>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</si>
  <si>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</si>
  <si>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</si>
  <si>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</si>
  <si>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</si>
  <si>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</si>
  <si>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</si>
  <si>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</si>
  <si>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</si>
  <si>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</si>
  <si>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</si>
  <si>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</si>
  <si>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</si>
  <si>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</si>
  <si>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</si>
  <si>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</si>
  <si>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</si>
  <si>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</si>
  <si>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</si>
  <si>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</si>
  <si>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</si>
  <si>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</si>
  <si>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</si>
  <si>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</si>
  <si>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</si>
  <si>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</si>
  <si>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</si>
  <si>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</si>
  <si>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</si>
  <si>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</si>
  <si>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</si>
  <si>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</si>
  <si>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</si>
  <si>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</si>
  <si>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</si>
  <si>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</si>
  <si>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</si>
  <si>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</si>
  <si>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</si>
  <si>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</si>
  <si>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</si>
  <si>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</si>
  <si>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</si>
  <si>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</si>
  <si>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</si>
  <si>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</si>
  <si>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</si>
  <si>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</si>
  <si>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</si>
  <si>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</si>
  <si>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</si>
  <si>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</si>
  <si>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</si>
  <si>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</si>
  <si>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</si>
  <si>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</si>
  <si>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</si>
  <si>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</si>
  <si>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</si>
  <si>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</si>
  <si>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</si>
  <si>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</si>
  <si>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</si>
  <si>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</si>
  <si>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</si>
  <si>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</si>
  <si>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</si>
  <si>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</si>
  <si>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</si>
  <si>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</si>
  <si>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</si>
  <si>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</si>
  <si>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</si>
  <si>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</si>
  <si>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</si>
  <si>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</si>
  <si>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</si>
  <si>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</si>
  <si>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</si>
  <si>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</si>
  <si>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</si>
  <si>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</si>
  <si>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</si>
  <si>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</si>
  <si>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</si>
  <si>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</si>
  <si>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</si>
  <si>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</si>
  <si>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</si>
  <si>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</si>
  <si>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</si>
  <si>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</si>
  <si>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</si>
  <si>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</si>
  <si>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</si>
  <si>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</si>
  <si>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</si>
  <si>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</si>
  <si>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</si>
  <si>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</si>
  <si>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</si>
  <si>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</si>
  <si>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</si>
  <si>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</si>
  <si>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</si>
  <si>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</si>
  <si>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</si>
  <si>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</si>
  <si>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</si>
  <si>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</si>
  <si>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</si>
  <si>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</si>
  <si>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</si>
  <si>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</si>
  <si>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</si>
  <si>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</si>
  <si>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</si>
  <si>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</si>
  <si>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</si>
  <si>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</si>
  <si>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</si>
  <si>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</si>
  <si>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</si>
  <si>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</si>
  <si>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</si>
  <si>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</si>
  <si>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</si>
  <si>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</si>
  <si>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</si>
  <si>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</si>
  <si>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</si>
  <si>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</si>
  <si>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</si>
  <si>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</si>
  <si>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</si>
  <si>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</si>
  <si>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</si>
  <si>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</si>
  <si>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</si>
  <si>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</si>
  <si>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</si>
  <si>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</si>
  <si>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</si>
  <si>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</si>
  <si>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</si>
  <si>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</si>
  <si>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</si>
  <si>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</si>
  <si>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</si>
  <si>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</si>
  <si>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</si>
  <si>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</si>
  <si>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</si>
  <si>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</si>
  <si>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</si>
  <si>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</si>
  <si>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</si>
  <si>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</si>
  <si>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</si>
  <si>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</si>
  <si>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</si>
  <si>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</si>
  <si>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</si>
  <si>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</si>
  <si>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</si>
  <si>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</si>
  <si>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</si>
  <si>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</si>
  <si>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</si>
  <si>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</si>
  <si>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</si>
  <si>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</si>
  <si>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</si>
  <si>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</si>
  <si>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</si>
  <si>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</si>
  <si>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</si>
  <si>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</si>
  <si>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</si>
  <si>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</si>
  <si>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</si>
  <si>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</si>
  <si>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</si>
  <si>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</si>
  <si>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</si>
  <si>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</si>
  <si>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</si>
  <si>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</si>
  <si>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</si>
  <si>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</si>
  <si>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</si>
  <si>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</si>
  <si>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</si>
  <si>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</si>
  <si>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</si>
  <si>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</si>
  <si>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</si>
  <si>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</si>
  <si>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</si>
  <si>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</si>
  <si>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</si>
  <si>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</si>
  <si>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</si>
  <si>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</si>
  <si>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</si>
  <si>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</si>
  <si>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</si>
  <si>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</si>
  <si>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</si>
  <si>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</si>
  <si>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</si>
  <si>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</si>
  <si>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</si>
  <si>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</si>
  <si>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</si>
  <si>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</si>
  <si>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</si>
  <si>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</si>
  <si>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</si>
  <si>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</si>
  <si>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</si>
  <si>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</si>
  <si>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</si>
  <si>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</si>
  <si>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</si>
  <si>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</si>
  <si>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</si>
  <si>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</si>
  <si>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</si>
  <si>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</si>
  <si>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</si>
  <si>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</si>
  <si>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</si>
  <si>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</si>
  <si>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</si>
  <si>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</si>
  <si>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</si>
  <si>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</si>
  <si>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</si>
  <si>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</si>
  <si>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</si>
  <si>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</si>
  <si>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</si>
  <si>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</si>
  <si>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</si>
  <si>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</si>
  <si>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</si>
  <si>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</si>
  <si>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</si>
  <si>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</si>
  <si>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</si>
  <si>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</si>
  <si>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</si>
  <si>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</si>
  <si>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</si>
  <si>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</si>
  <si>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</si>
  <si>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</si>
  <si>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</si>
  <si>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</si>
  <si>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</si>
  <si>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</si>
  <si>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</si>
  <si>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</si>
  <si>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</si>
  <si>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</si>
  <si>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</si>
  <si>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</si>
  <si>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</si>
  <si>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</si>
  <si>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</si>
  <si>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</si>
  <si>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</si>
  <si>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</si>
  <si>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</si>
  <si>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</si>
  <si>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</si>
  <si>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</si>
  <si>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</si>
  <si>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</si>
  <si>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</si>
  <si>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</si>
  <si>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</si>
  <si>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</si>
  <si>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</si>
  <si>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</si>
  <si>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</si>
  <si>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</si>
  <si>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</si>
  <si>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</si>
  <si>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</si>
  <si>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</si>
  <si>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</si>
  <si>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</si>
  <si>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</si>
  <si>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</si>
  <si>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</si>
  <si>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</si>
  <si>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</si>
  <si>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</si>
  <si>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</si>
  <si>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</si>
  <si>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</si>
  <si>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</si>
  <si>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</si>
  <si>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</si>
  <si>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</si>
  <si>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</si>
  <si>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</si>
  <si>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</si>
  <si>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</si>
  <si>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</si>
  <si>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</si>
  <si>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</si>
  <si>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</si>
  <si>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</si>
  <si>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</si>
  <si>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</si>
  <si>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</si>
  <si>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</si>
  <si>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</si>
  <si>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</si>
  <si>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</si>
  <si>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</si>
  <si>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</si>
  <si>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</si>
  <si>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</si>
  <si>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</si>
  <si>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</si>
  <si>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</si>
  <si>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</si>
  <si>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</si>
  <si>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</si>
  <si>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</si>
  <si>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</si>
  <si>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</si>
  <si>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</si>
  <si>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</si>
  <si>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</si>
  <si>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</si>
  <si>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</si>
  <si>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</si>
  <si>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</si>
  <si>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</si>
  <si>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</si>
  <si>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</si>
  <si>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</si>
  <si>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</si>
  <si>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</si>
  <si>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</si>
  <si>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</si>
  <si>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</si>
  <si>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</si>
  <si>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</si>
  <si>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</si>
  <si>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</si>
  <si>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</si>
  <si>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</si>
  <si>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</si>
  <si>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</si>
  <si>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</si>
  <si>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</si>
  <si>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</si>
  <si>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</si>
  <si>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</si>
  <si>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</si>
  <si>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</si>
  <si>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</si>
  <si>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</si>
  <si>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</si>
  <si>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</si>
  <si>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</si>
  <si>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</si>
  <si>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</si>
  <si>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</si>
  <si>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</si>
  <si>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</si>
  <si>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</si>
  <si>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</si>
  <si>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</si>
  <si>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</si>
  <si>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</si>
  <si>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</si>
  <si>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</si>
  <si>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</si>
  <si>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</si>
  <si>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</si>
  <si>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</si>
  <si>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</si>
  <si>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</si>
  <si>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</si>
  <si>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</si>
  <si>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</si>
  <si>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</si>
  <si>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</si>
  <si>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</si>
  <si>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</si>
  <si>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</si>
  <si>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</si>
  <si>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</si>
  <si>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</si>
  <si>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</si>
  <si>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</si>
  <si>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</si>
  <si>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</si>
  <si>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</si>
  <si>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</si>
  <si>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</si>
  <si>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</si>
  <si>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</si>
  <si>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</si>
  <si>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</si>
  <si>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</si>
  <si>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</si>
  <si>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</si>
  <si>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</si>
  <si>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</si>
  <si>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</si>
  <si>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</si>
  <si>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</si>
  <si>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</si>
  <si>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</si>
  <si>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</si>
  <si>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</si>
  <si>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</si>
  <si>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</si>
  <si>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</si>
  <si>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</si>
  <si>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</si>
  <si>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</si>
  <si>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</si>
  <si>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</si>
  <si>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</si>
  <si>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</si>
  <si>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</si>
  <si>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</si>
  <si>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</si>
  <si>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</si>
  <si>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</si>
  <si>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</si>
  <si>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</si>
  <si>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</si>
  <si>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</si>
  <si>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</si>
  <si>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</si>
  <si>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</si>
  <si>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</si>
  <si>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</si>
  <si>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</si>
  <si>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</si>
  <si>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</si>
  <si>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</si>
  <si>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</si>
  <si>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</si>
  <si>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</si>
  <si>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</si>
  <si>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</si>
  <si>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</si>
  <si>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</si>
  <si>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</si>
  <si>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</si>
  <si>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</si>
  <si>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</si>
  <si>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</si>
  <si>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</si>
  <si>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</si>
  <si>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</si>
  <si>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</si>
  <si>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</si>
  <si>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</si>
  <si>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</si>
  <si>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</si>
  <si>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</si>
  <si>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</si>
  <si>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</si>
  <si>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</si>
  <si>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</si>
  <si>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</si>
  <si>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</si>
  <si>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</si>
  <si>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</si>
  <si>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</si>
  <si>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</si>
  <si>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</si>
  <si>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</si>
  <si>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</si>
  <si>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</si>
  <si>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</si>
  <si>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</si>
  <si>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</si>
  <si>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</si>
  <si>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</si>
  <si>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</si>
  <si>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</si>
  <si>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</si>
  <si>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</si>
  <si>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</si>
  <si>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</si>
  <si>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</si>
  <si>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</si>
  <si>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</si>
  <si>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</si>
  <si>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</si>
  <si>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</si>
  <si>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</si>
  <si>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</si>
  <si>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</si>
  <si>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</si>
  <si>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</si>
  <si>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</si>
  <si>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</si>
  <si>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</si>
  <si>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</si>
  <si>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</si>
  <si>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</si>
  <si>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</si>
  <si>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</si>
  <si>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</si>
  <si>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</si>
  <si>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</si>
  <si>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</si>
  <si>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</si>
  <si>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</si>
  <si>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</si>
  <si>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</si>
  <si>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</si>
  <si>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</si>
  <si>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</si>
  <si>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</si>
  <si>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</si>
  <si>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</si>
  <si>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</si>
  <si>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</si>
  <si>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</si>
  <si>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</si>
  <si>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</si>
  <si>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</si>
  <si>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</si>
  <si>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</si>
  <si>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</si>
  <si>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</si>
  <si>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</si>
  <si>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</si>
  <si>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</si>
  <si>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</si>
  <si>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</si>
  <si>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</si>
  <si>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</si>
  <si>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</si>
  <si>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</si>
  <si>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</si>
  <si>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</si>
  <si>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</si>
  <si>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</si>
  <si>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</si>
  <si>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</si>
  <si>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</si>
  <si>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</si>
  <si>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</si>
  <si>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</si>
  <si>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</si>
  <si>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</si>
  <si>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</si>
  <si>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</si>
  <si>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</si>
  <si>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</si>
  <si>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</si>
  <si>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</si>
  <si>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</si>
  <si>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</si>
  <si>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</si>
  <si>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</si>
  <si>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</si>
  <si>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</si>
  <si>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</si>
  <si>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</si>
  <si>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</si>
  <si>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</si>
  <si>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</si>
  <si>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</si>
  <si>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</si>
  <si>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</si>
  <si>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</si>
  <si>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</si>
  <si>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</si>
  <si>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</si>
  <si>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</si>
  <si>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</si>
  <si>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</si>
  <si>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</si>
  <si>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</si>
  <si>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</si>
  <si>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</si>
  <si>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</si>
  <si>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</si>
  <si>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</si>
  <si>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</si>
  <si>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</si>
  <si>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</si>
  <si>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</si>
  <si>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</si>
  <si>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</si>
  <si>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</si>
  <si>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</si>
  <si>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</si>
  <si>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</si>
  <si>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</si>
  <si>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</si>
  <si>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</si>
  <si>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</si>
  <si>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</si>
  <si>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</si>
  <si>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</si>
  <si>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</si>
  <si>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</si>
  <si>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</si>
  <si>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</si>
  <si>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</si>
  <si>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</si>
  <si>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</si>
  <si>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</si>
  <si>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</si>
  <si>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</si>
  <si>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</si>
  <si>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</si>
  <si>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</si>
  <si>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</si>
  <si>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</si>
  <si>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</si>
  <si>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</si>
  <si>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</si>
  <si>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</si>
  <si>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</si>
  <si>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</si>
  <si>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</si>
  <si>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</si>
  <si>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</si>
  <si>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</si>
  <si>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</si>
  <si>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</si>
  <si>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</si>
  <si>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</si>
  <si>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</si>
  <si>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</si>
  <si>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</si>
  <si>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</si>
  <si>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</si>
  <si>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</si>
  <si>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</si>
  <si>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</si>
  <si>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</si>
  <si>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</si>
  <si>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</si>
  <si>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</si>
  <si>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</si>
  <si>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</si>
  <si>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</si>
  <si>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</si>
  <si>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</si>
  <si>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</si>
  <si>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</si>
  <si>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</si>
  <si>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</si>
  <si>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</si>
  <si>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</si>
  <si>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</si>
  <si>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</si>
  <si>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</si>
  <si>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</si>
  <si>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</si>
  <si>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</si>
  <si>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</si>
  <si>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</si>
  <si>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</si>
  <si>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</si>
  <si>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</si>
  <si>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</si>
  <si>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</si>
  <si>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</si>
  <si>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</si>
  <si>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</si>
  <si>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</si>
  <si>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</si>
  <si>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</si>
  <si>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</si>
  <si>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</si>
  <si>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</si>
  <si>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</si>
  <si>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</si>
  <si>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</si>
  <si>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</si>
  <si>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</si>
  <si>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</si>
  <si>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</si>
  <si>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</si>
  <si>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</si>
  <si>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</si>
  <si>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</si>
  <si>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</si>
  <si>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</si>
  <si>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</si>
  <si>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</si>
  <si>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</si>
  <si>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</si>
  <si>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</si>
  <si>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</si>
  <si>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</si>
  <si>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</si>
  <si>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</si>
  <si>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</si>
  <si>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</si>
  <si>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</si>
  <si>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</si>
  <si>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</si>
  <si>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</si>
  <si>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</si>
  <si>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</si>
  <si>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</si>
  <si>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</si>
  <si>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</si>
  <si>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</si>
  <si>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</si>
  <si>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</si>
  <si>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</si>
  <si>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</si>
  <si>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</si>
  <si>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</si>
  <si>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</si>
  <si>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</si>
  <si>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</si>
  <si>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</si>
  <si>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</si>
  <si>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</si>
  <si>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</si>
  <si>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</si>
  <si>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</si>
  <si>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</si>
  <si>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</si>
  <si>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</si>
  <si>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</si>
  <si>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</si>
  <si>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</si>
  <si>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</si>
  <si>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</si>
  <si>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</si>
  <si>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</si>
  <si>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</si>
  <si>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</si>
  <si>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</si>
  <si>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</si>
  <si>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</si>
  <si>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</si>
  <si>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</si>
  <si>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</si>
  <si>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</si>
  <si>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</si>
  <si>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</si>
  <si>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</si>
  <si>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</si>
  <si>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</si>
  <si>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</si>
  <si>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</si>
  <si>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</si>
  <si>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</si>
  <si>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</si>
  <si>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</si>
  <si>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</si>
  <si>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</si>
  <si>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</si>
  <si>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</si>
  <si>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</si>
  <si>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</si>
  <si>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</si>
  <si>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</si>
  <si>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</si>
  <si>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</si>
  <si>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</si>
  <si>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</si>
  <si>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</si>
  <si>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</si>
  <si>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</si>
  <si>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</si>
  <si>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</si>
  <si>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</si>
  <si>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</si>
  <si>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</si>
  <si>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</si>
  <si>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</si>
  <si>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</si>
  <si>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</si>
  <si>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</si>
  <si>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</si>
  <si>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</si>
  <si>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</si>
  <si>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</si>
  <si>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</si>
  <si>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</si>
  <si>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</si>
  <si>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</si>
  <si>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</si>
  <si>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</si>
  <si>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</si>
  <si>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</si>
  <si>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</si>
  <si>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</si>
  <si>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</si>
  <si>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</si>
  <si>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</si>
  <si>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</si>
  <si>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</si>
  <si>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</si>
  <si>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</si>
  <si>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</si>
  <si>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</si>
  <si>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</si>
  <si>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</si>
  <si>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</si>
  <si>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</si>
  <si>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</si>
  <si>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</si>
  <si>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</si>
  <si>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</si>
  <si>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</si>
  <si>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</si>
  <si>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</si>
  <si>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</si>
  <si>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</si>
  <si>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</si>
  <si>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</si>
  <si>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</si>
  <si>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</si>
  <si>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</si>
  <si>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</si>
  <si>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</si>
  <si>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</si>
  <si>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</si>
  <si>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</si>
  <si>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</si>
  <si>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</si>
  <si>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</si>
  <si>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</si>
  <si>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</si>
  <si>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</si>
  <si>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</si>
  <si>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</si>
  <si>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</si>
  <si>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</si>
  <si>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</si>
  <si>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</si>
  <si>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</si>
  <si>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</si>
  <si>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</si>
  <si>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</si>
  <si>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</si>
  <si>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</si>
  <si>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</si>
  <si>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</si>
  <si>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</si>
  <si>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</si>
  <si>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</si>
  <si>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</si>
  <si>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</si>
  <si>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</si>
  <si>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</si>
  <si>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</si>
  <si>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</si>
  <si>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</si>
  <si>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</si>
  <si>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</si>
  <si>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</si>
  <si>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</si>
  <si>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</si>
  <si>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</si>
  <si>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</si>
  <si>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</si>
  <si>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</si>
  <si>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</si>
  <si>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</si>
  <si>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</si>
  <si>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</si>
  <si>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</si>
  <si>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</si>
  <si>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</si>
  <si>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</si>
  <si>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</si>
  <si>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</si>
  <si>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</si>
  <si>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</si>
  <si>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</si>
  <si>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</si>
  <si>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</si>
  <si>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</si>
  <si>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</si>
  <si>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</si>
  <si>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</si>
  <si>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</si>
  <si>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</si>
  <si>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</si>
  <si>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</si>
  <si>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</si>
  <si>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</si>
  <si>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</si>
  <si>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</si>
  <si>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</si>
  <si>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</si>
  <si>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</si>
  <si>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</si>
  <si>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</si>
  <si>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</si>
  <si>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</si>
  <si>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</si>
  <si>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</si>
  <si>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</si>
  <si>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</si>
  <si>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</si>
  <si>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</si>
  <si>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</si>
  <si>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</si>
  <si>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</si>
  <si>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</si>
  <si>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</si>
  <si>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</si>
  <si>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</si>
  <si>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</si>
  <si>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</si>
  <si>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</si>
  <si>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</si>
  <si>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</si>
  <si>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</si>
  <si>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</si>
  <si>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</si>
  <si>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</si>
  <si>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</si>
  <si>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</si>
  <si>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</si>
  <si>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</si>
  <si>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</si>
  <si>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</si>
  <si>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</si>
  <si>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</si>
  <si>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</si>
  <si>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</si>
  <si>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</si>
  <si>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</si>
  <si>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</si>
  <si>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</si>
  <si>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</si>
  <si>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</si>
  <si>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</si>
  <si>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</si>
  <si>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</si>
  <si>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</si>
  <si>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</si>
  <si>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</si>
  <si>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</si>
  <si>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</si>
  <si>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</si>
  <si>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</si>
  <si>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</si>
  <si>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</si>
  <si>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</si>
  <si>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</si>
  <si>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</si>
  <si>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</si>
  <si>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</si>
  <si>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</si>
  <si>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</si>
  <si>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</si>
  <si>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</si>
  <si>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</si>
  <si>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</si>
  <si>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</si>
  <si>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</si>
  <si>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</si>
  <si>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</si>
  <si>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</si>
  <si>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</si>
  <si>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</si>
  <si>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</si>
  <si>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</si>
  <si>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</si>
  <si>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</si>
  <si>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</si>
  <si>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</si>
  <si>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</si>
  <si>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</si>
  <si>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</si>
  <si>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</si>
  <si>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</si>
  <si>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</si>
  <si>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</si>
  <si>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</si>
  <si>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</si>
  <si>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</si>
  <si>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</si>
  <si>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</si>
  <si>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</si>
  <si>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</si>
  <si>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</si>
  <si>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</si>
  <si>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</si>
  <si>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</si>
  <si>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</si>
  <si>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</si>
  <si>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</si>
  <si>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</si>
  <si>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</si>
  <si>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</si>
  <si>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</si>
  <si>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</si>
  <si>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</si>
  <si>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</si>
  <si>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</si>
  <si>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</si>
  <si>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</si>
  <si>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</si>
  <si>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</si>
  <si>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</si>
  <si>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</si>
  <si>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</si>
  <si>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</si>
  <si>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</si>
  <si>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</si>
  <si>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</si>
  <si>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</si>
  <si>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</si>
  <si>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</si>
  <si>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</si>
  <si>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</si>
  <si>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</si>
  <si>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</si>
  <si>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</si>
  <si>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</si>
  <si>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</si>
  <si>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</si>
  <si>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</si>
  <si>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</si>
  <si>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</si>
  <si>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</si>
  <si>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</si>
  <si>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</si>
  <si>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</si>
  <si>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</si>
  <si>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</si>
  <si>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</si>
  <si>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</si>
  <si>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</si>
  <si>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</si>
  <si>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</si>
  <si>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</si>
  <si>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</si>
  <si>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</si>
  <si>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</si>
  <si>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</si>
  <si>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</si>
  <si>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</si>
  <si>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</si>
  <si>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</si>
  <si>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</si>
  <si>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</si>
  <si>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</si>
  <si>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</si>
  <si>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</si>
  <si>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</si>
  <si>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</si>
  <si>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</si>
  <si>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</si>
  <si>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</si>
  <si>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</si>
  <si>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</si>
  <si>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</si>
  <si>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</si>
  <si>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</si>
  <si>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</si>
  <si>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</si>
  <si>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</si>
  <si>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</si>
  <si>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</si>
  <si>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</si>
  <si>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</si>
  <si>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</si>
  <si>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</si>
  <si>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</si>
  <si>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</si>
  <si>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</si>
  <si>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</si>
  <si>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</si>
  <si>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</si>
  <si>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</si>
  <si>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</si>
  <si>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</si>
  <si>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</si>
  <si>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</si>
  <si>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</si>
  <si>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</si>
  <si>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</si>
  <si>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</si>
  <si>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</si>
  <si>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</si>
  <si>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</si>
  <si>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</si>
  <si>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</si>
  <si>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</si>
  <si>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</si>
  <si>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</si>
  <si>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</si>
  <si>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</si>
  <si>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</si>
  <si>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</si>
  <si>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</si>
  <si>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</si>
  <si>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</si>
  <si>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</si>
  <si>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</si>
  <si>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</si>
  <si>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</si>
  <si>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</si>
  <si>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</si>
  <si>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</si>
  <si>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</si>
  <si>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</si>
  <si>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</si>
  <si>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</si>
  <si>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</si>
  <si>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</si>
  <si>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</si>
  <si>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</si>
  <si>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</si>
  <si>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</si>
  <si>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</si>
  <si>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</si>
  <si>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</si>
  <si>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</si>
  <si>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</si>
  <si>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</si>
  <si>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</si>
  <si>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</si>
  <si>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</si>
  <si>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</si>
  <si>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</si>
  <si>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</si>
  <si>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</si>
  <si>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</si>
  <si>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</si>
  <si>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</si>
  <si>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</si>
  <si>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</si>
  <si>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</si>
  <si>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</si>
  <si>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</si>
  <si>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</si>
  <si>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</si>
  <si>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</si>
  <si>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</si>
  <si>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</si>
  <si>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</si>
  <si>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</si>
  <si>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</si>
  <si>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</si>
  <si>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</si>
  <si>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</si>
  <si>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</si>
  <si>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</si>
  <si>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</si>
  <si>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</si>
  <si>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</si>
  <si>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</si>
  <si>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</si>
  <si>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</si>
  <si>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</si>
  <si>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</si>
  <si>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</si>
  <si>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</si>
  <si>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</si>
  <si>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</si>
  <si>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</si>
  <si>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</si>
  <si>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</si>
  <si>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</si>
  <si>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</si>
  <si>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</si>
  <si>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</si>
  <si>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</si>
  <si>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</si>
  <si>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</si>
  <si>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</si>
  <si>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</si>
  <si>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</si>
  <si>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</si>
  <si>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</si>
  <si>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</si>
  <si>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</si>
  <si>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</si>
  <si>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</si>
  <si>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</si>
  <si>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</si>
  <si>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</si>
  <si>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</si>
  <si>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</si>
  <si>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</si>
  <si>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</si>
  <si>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</si>
  <si>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</si>
  <si>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</si>
  <si>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</si>
  <si>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</si>
  <si>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</si>
  <si>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</si>
  <si>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</si>
  <si>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</si>
  <si>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</si>
  <si>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</si>
  <si>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</si>
  <si>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</si>
  <si>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</si>
  <si>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</si>
  <si>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</si>
  <si>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</si>
  <si>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</si>
  <si>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</si>
  <si>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</si>
  <si>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</si>
  <si>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</si>
  <si>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</si>
  <si>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</si>
  <si>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</si>
  <si>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</si>
  <si>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</si>
  <si>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</si>
  <si>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</si>
  <si>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</si>
  <si>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</si>
  <si>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</si>
  <si>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</si>
  <si>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</si>
  <si>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</si>
  <si>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</si>
  <si>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</si>
  <si>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</si>
  <si>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</si>
  <si>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</si>
  <si>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</si>
  <si>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</si>
  <si>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</si>
  <si>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</si>
  <si>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</si>
  <si>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</si>
  <si>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</si>
  <si>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</si>
  <si>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</si>
  <si>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</si>
  <si>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</si>
  <si>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</si>
  <si>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</si>
  <si>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</si>
  <si>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</si>
  <si>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</si>
  <si>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</si>
  <si>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</si>
  <si>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</si>
  <si>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</si>
  <si>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</si>
  <si>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</si>
  <si>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</si>
  <si>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</si>
  <si>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</si>
  <si>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</si>
  <si>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</si>
  <si>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</si>
  <si>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</si>
  <si>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</si>
  <si>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</si>
  <si>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</si>
  <si>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</si>
  <si>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</si>
  <si>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</si>
  <si>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</si>
  <si>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</si>
  <si>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</si>
  <si>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</si>
  <si>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</si>
  <si>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</si>
  <si>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</si>
  <si>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</si>
  <si>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</si>
  <si>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</si>
  <si>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</si>
  <si>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</si>
  <si>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</si>
  <si>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</si>
  <si>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</si>
  <si>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</si>
  <si>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</si>
  <si>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</si>
  <si>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</si>
  <si>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</si>
  <si>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</si>
  <si>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</si>
  <si>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</si>
  <si>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</si>
  <si>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</si>
  <si>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</si>
  <si>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</si>
  <si>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</si>
  <si>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</si>
  <si>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</si>
  <si>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</si>
  <si>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</si>
  <si>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</si>
  <si>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</si>
  <si>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</si>
  <si>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</si>
  <si>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</si>
  <si>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</si>
  <si>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</si>
  <si>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</si>
  <si>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</si>
  <si>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</si>
  <si>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</si>
  <si>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</si>
  <si>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</si>
  <si>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</si>
  <si>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</si>
  <si>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</si>
  <si>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</si>
  <si>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</si>
  <si>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</si>
  <si>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</si>
  <si>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</si>
  <si>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</si>
  <si>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</si>
  <si>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</si>
  <si>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</si>
  <si>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</si>
  <si>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</si>
  <si>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</si>
  <si>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</si>
  <si>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</si>
  <si>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</si>
  <si>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</si>
  <si>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</si>
  <si>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</si>
  <si>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</si>
  <si>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</si>
  <si>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</si>
  <si>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</si>
  <si>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</si>
  <si>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</si>
  <si>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</si>
  <si>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</si>
  <si>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</si>
  <si>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</si>
  <si>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</si>
  <si>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</si>
  <si>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</si>
  <si>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</si>
  <si>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</si>
  <si>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</si>
  <si>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</si>
  <si>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</si>
  <si>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</si>
  <si>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</si>
  <si>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</si>
  <si>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</si>
  <si>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</si>
  <si>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</si>
  <si>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</si>
  <si>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</si>
  <si>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</si>
  <si>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</si>
  <si>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</si>
  <si>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</si>
  <si>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</si>
  <si>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</si>
  <si>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</si>
  <si>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</si>
  <si>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</si>
  <si>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</si>
  <si>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</si>
  <si>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</si>
  <si>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</si>
  <si>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</si>
  <si>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</si>
  <si>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</si>
  <si>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</si>
  <si>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</si>
  <si>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</si>
  <si>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</si>
  <si>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</si>
  <si>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</si>
  <si>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</si>
  <si>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</si>
  <si>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</si>
  <si>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</si>
  <si>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</si>
  <si>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</si>
  <si>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</si>
  <si>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</si>
  <si>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</si>
  <si>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</si>
  <si>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</si>
  <si>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</si>
  <si>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</si>
  <si>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</si>
  <si>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</si>
  <si>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</si>
  <si>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</si>
  <si>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</si>
  <si>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</si>
  <si>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</si>
  <si>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</si>
  <si>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</si>
  <si>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</si>
  <si>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</si>
  <si>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</si>
  <si>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</si>
  <si>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</si>
  <si>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</si>
  <si>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</si>
  <si>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</si>
  <si>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</si>
  <si>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</si>
  <si>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</si>
  <si>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</si>
  <si>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</si>
  <si>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</si>
  <si>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</si>
  <si>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</si>
  <si>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</si>
  <si>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</si>
  <si>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</si>
  <si>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</si>
  <si>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</si>
  <si>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</si>
  <si>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</si>
  <si>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</si>
  <si>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</si>
  <si>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</si>
  <si>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</si>
  <si>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</si>
  <si>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</si>
  <si>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</si>
  <si>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</si>
  <si>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</si>
  <si>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</si>
  <si>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</si>
  <si>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</si>
  <si>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</si>
  <si>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</si>
  <si>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</si>
  <si>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</si>
  <si>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</si>
  <si>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</si>
  <si>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</si>
  <si>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</si>
  <si>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</si>
  <si>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</si>
  <si>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</si>
  <si>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</si>
  <si>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</si>
  <si>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</si>
  <si>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</si>
  <si>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</si>
  <si>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</si>
  <si>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</si>
  <si>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</si>
  <si>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</si>
  <si>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</si>
  <si>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</si>
  <si>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</si>
  <si>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</si>
  <si>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</si>
  <si>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</si>
  <si>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</si>
  <si>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</si>
  <si>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</si>
  <si>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</si>
  <si>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</si>
  <si>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</si>
  <si>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</si>
  <si>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</si>
  <si>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</si>
  <si>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</si>
  <si>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</si>
  <si>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</si>
  <si>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</si>
  <si>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</si>
  <si>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</si>
  <si>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</si>
  <si>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</si>
  <si>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</si>
  <si>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</si>
  <si>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</si>
  <si>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</si>
  <si>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</si>
  <si>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</si>
  <si>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</si>
  <si>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</si>
  <si>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</si>
  <si>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</si>
  <si>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</si>
  <si>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</si>
  <si>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</si>
  <si>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</si>
  <si>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</si>
  <si>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</si>
  <si>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</si>
  <si>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</si>
  <si>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</si>
  <si>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</si>
  <si>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</si>
  <si>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</si>
  <si>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</si>
  <si>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</si>
  <si>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</si>
  <si>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</si>
  <si>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</si>
  <si>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</si>
  <si>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</si>
  <si>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</si>
  <si>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</si>
  <si>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</si>
  <si>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</si>
  <si>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</si>
  <si>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</si>
  <si>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</si>
  <si>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</si>
  <si>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</si>
  <si>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</si>
  <si>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</si>
  <si>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</si>
  <si>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</si>
  <si>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</si>
  <si>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</si>
  <si>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</si>
  <si>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</si>
  <si>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</si>
  <si>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</si>
  <si>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</si>
  <si>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</si>
  <si>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</si>
  <si>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</si>
  <si>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</si>
  <si>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</si>
  <si>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</si>
  <si>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</si>
  <si>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</si>
  <si>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</si>
  <si>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</si>
  <si>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</si>
  <si>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</si>
  <si>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</si>
  <si>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</si>
  <si>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</si>
  <si>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</si>
  <si>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</si>
  <si>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</si>
  <si>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</si>
  <si>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</si>
  <si>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</si>
  <si>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</si>
  <si>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</si>
  <si>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</si>
  <si>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</si>
  <si>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</si>
  <si>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</si>
  <si>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</si>
  <si>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</si>
  <si>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</si>
  <si>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</si>
  <si>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</si>
  <si>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</si>
  <si>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</si>
  <si>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</si>
  <si>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</si>
  <si>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</si>
  <si>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</si>
  <si>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</si>
  <si>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</si>
  <si>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</si>
  <si>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</si>
  <si>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</si>
  <si>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</si>
  <si>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</si>
  <si>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</si>
  <si>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</si>
  <si>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</si>
  <si>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</si>
  <si>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</si>
  <si>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</si>
  <si>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</si>
  <si>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</si>
  <si>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</si>
  <si>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</si>
  <si>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</si>
  <si>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</si>
  <si>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</si>
  <si>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</si>
  <si>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</si>
  <si>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</si>
  <si>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</si>
  <si>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</si>
  <si>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</si>
  <si>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</si>
  <si>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</si>
  <si>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</si>
  <si>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</si>
  <si>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</si>
  <si>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</si>
  <si>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</si>
  <si>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</si>
  <si>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</si>
  <si>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</si>
  <si>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</si>
  <si>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</si>
  <si>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</si>
  <si>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</si>
  <si>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</si>
  <si>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</si>
  <si>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</si>
  <si>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</si>
  <si>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</si>
  <si>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</si>
  <si>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</si>
  <si>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</si>
  <si>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</si>
  <si>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</si>
  <si>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</si>
  <si>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</si>
  <si>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</si>
  <si>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</si>
  <si>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</si>
  <si>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</si>
  <si>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</si>
  <si>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</si>
  <si>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</si>
  <si>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</si>
  <si>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</si>
  <si>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</si>
  <si>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</si>
  <si>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</si>
  <si>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</si>
  <si>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</si>
  <si>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</si>
  <si>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</si>
  <si>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</si>
  <si>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</si>
  <si>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</si>
  <si>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</si>
  <si>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</si>
  <si>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</si>
  <si>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</si>
  <si>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</si>
  <si>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</si>
  <si>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</si>
  <si>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</si>
  <si>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</si>
  <si>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</si>
  <si>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</si>
  <si>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</si>
  <si>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</si>
  <si>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</si>
  <si>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</si>
  <si>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</si>
  <si>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</si>
  <si>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</si>
  <si>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</si>
  <si>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</si>
  <si>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</si>
  <si>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</si>
  <si>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</si>
  <si>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</si>
  <si>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</si>
  <si>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</si>
  <si>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</si>
  <si>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</si>
  <si>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</si>
  <si>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</si>
  <si>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</si>
  <si>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</si>
  <si>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</si>
  <si>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</si>
  <si>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</si>
  <si>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</si>
  <si>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</si>
  <si>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</si>
  <si>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</si>
  <si>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</si>
  <si>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</si>
  <si>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</si>
  <si>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</si>
  <si>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</si>
  <si>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</si>
  <si>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</si>
  <si>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</si>
  <si>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</si>
  <si>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</si>
  <si>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</si>
  <si>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</si>
  <si>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</si>
  <si>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</si>
  <si>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</si>
  <si>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</si>
  <si>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</si>
  <si>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</si>
  <si>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</si>
  <si>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</si>
  <si>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</si>
  <si>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</si>
  <si>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</si>
  <si>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</si>
  <si>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</si>
  <si>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</si>
  <si>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</si>
  <si>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</si>
  <si>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</si>
  <si>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</si>
  <si>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</si>
  <si>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</si>
  <si>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</si>
  <si>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</si>
  <si>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</si>
  <si>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</si>
  <si>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</si>
  <si>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</si>
  <si>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</si>
  <si>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</si>
  <si>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</si>
  <si>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</si>
  <si>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</si>
  <si>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</si>
  <si>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</si>
  <si>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</si>
  <si>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</si>
  <si>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</si>
  <si>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</si>
  <si>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</si>
  <si>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</si>
  <si>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</si>
  <si>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</si>
  <si>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</si>
  <si>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</si>
  <si>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</si>
  <si>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</si>
  <si>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</si>
  <si>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</si>
  <si>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</si>
  <si>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</si>
  <si>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</si>
  <si>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</si>
  <si>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</si>
  <si>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</si>
  <si>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</si>
  <si>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</si>
  <si>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</si>
  <si>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</si>
  <si>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</si>
  <si>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</si>
  <si>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</si>
  <si>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</si>
  <si>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</si>
  <si>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</si>
  <si>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</si>
  <si>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</si>
  <si>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</si>
  <si>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</si>
  <si>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</si>
  <si>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</si>
  <si>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</si>
  <si>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</si>
  <si>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</si>
  <si>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</si>
  <si>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</si>
  <si>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</si>
  <si>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</si>
  <si>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</si>
  <si>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</si>
  <si>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</si>
  <si>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</si>
  <si>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</si>
  <si>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</si>
  <si>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</si>
  <si>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</si>
  <si>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</si>
  <si>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</si>
  <si>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</si>
  <si>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</si>
  <si>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</si>
  <si>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</si>
  <si>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</si>
  <si>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</si>
  <si>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</si>
  <si>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</si>
  <si>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</si>
  <si>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</si>
  <si>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</si>
  <si>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</si>
  <si>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</si>
  <si>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</si>
  <si>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</si>
  <si>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</si>
  <si>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</si>
  <si>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</si>
  <si>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</si>
  <si>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</si>
  <si>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</si>
  <si>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</si>
  <si>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</si>
  <si>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</si>
  <si>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</si>
  <si>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</si>
  <si>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</si>
  <si>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</si>
  <si>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</si>
  <si>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</si>
  <si>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</si>
  <si>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</si>
  <si>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</si>
  <si>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</si>
  <si>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</si>
  <si>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</si>
  <si>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</si>
  <si>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</si>
  <si>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</si>
  <si>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</si>
  <si>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</si>
  <si>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</si>
  <si>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</si>
  <si>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</si>
  <si>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</si>
  <si>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</si>
  <si>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</si>
  <si>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</si>
  <si>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</si>
  <si>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</si>
  <si>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</si>
  <si>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</si>
  <si>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</si>
  <si>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</si>
  <si>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</si>
  <si>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</si>
  <si>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</si>
  <si>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</si>
  <si>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</si>
  <si>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</si>
  <si>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</si>
  <si>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</si>
  <si>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</si>
  <si>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</si>
  <si>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</si>
  <si>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</si>
  <si>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</si>
  <si>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</si>
  <si>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</si>
  <si>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</si>
  <si>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</si>
  <si>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</si>
  <si>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</si>
  <si>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</si>
  <si>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</si>
  <si>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</si>
  <si>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</si>
  <si>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</si>
  <si>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</si>
  <si>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</si>
  <si>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</si>
  <si>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</si>
  <si>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</si>
  <si>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</si>
  <si>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</si>
  <si>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</si>
  <si>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</si>
  <si>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</si>
  <si>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</si>
  <si>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</si>
  <si>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</si>
  <si>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</si>
  <si>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</si>
  <si>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</si>
  <si>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</si>
  <si>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</si>
  <si>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</si>
  <si>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</si>
  <si>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</si>
  <si>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</si>
  <si>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</si>
  <si>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</si>
  <si>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</si>
  <si>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</si>
  <si>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</si>
  <si>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</si>
  <si>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</si>
  <si>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</si>
  <si>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</si>
  <si>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</si>
  <si>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</si>
  <si>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</si>
  <si>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</si>
  <si>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</si>
  <si>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</si>
  <si>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</si>
  <si>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</si>
  <si>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</si>
  <si>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</si>
  <si>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</si>
  <si>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</si>
  <si>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</si>
  <si>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</si>
  <si>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</si>
  <si>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</si>
  <si>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</si>
  <si>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</si>
  <si>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</si>
  <si>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</si>
  <si>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</si>
  <si>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</si>
  <si>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</si>
  <si>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</si>
  <si>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</si>
  <si>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</si>
  <si>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</si>
  <si>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</si>
  <si>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</si>
  <si>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</si>
  <si>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</si>
  <si>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</si>
  <si>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</si>
  <si>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</si>
  <si>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</si>
  <si>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</si>
  <si>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</si>
  <si>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</si>
  <si>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</si>
  <si>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</si>
  <si>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</si>
  <si>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</si>
  <si>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</si>
  <si>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</si>
  <si>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</si>
  <si>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</si>
  <si>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</si>
  <si>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</si>
  <si>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</si>
  <si>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</si>
  <si>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</si>
  <si>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</si>
  <si>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</si>
  <si>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</si>
  <si>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</si>
  <si>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</si>
  <si>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</si>
  <si>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</si>
  <si>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</si>
  <si>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</si>
  <si>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</si>
  <si>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</si>
  <si>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</si>
  <si>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</si>
  <si>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</si>
  <si>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</si>
  <si>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</si>
  <si>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</si>
  <si>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</si>
  <si>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</si>
  <si>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</si>
  <si>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</si>
  <si>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</si>
  <si>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</si>
  <si>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</si>
  <si>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</si>
  <si>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</si>
  <si>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</si>
  <si>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</si>
  <si>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</si>
  <si>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</si>
  <si>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</si>
  <si>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</si>
  <si>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</si>
  <si>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</si>
  <si>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</si>
  <si>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</si>
  <si>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</si>
  <si>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</si>
  <si>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</si>
  <si>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</si>
  <si>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</si>
  <si>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</si>
  <si>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</si>
  <si>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</si>
  <si>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</si>
  <si>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</si>
  <si>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</si>
  <si>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</si>
  <si>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</si>
  <si>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</si>
  <si>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</si>
  <si>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</si>
  <si>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</si>
  <si>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</si>
  <si>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</si>
  <si>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</si>
  <si>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</si>
  <si>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</si>
  <si>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</si>
  <si>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</si>
  <si>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</si>
  <si>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</si>
  <si>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</si>
  <si>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</si>
  <si>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</si>
  <si>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</si>
  <si>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</si>
  <si>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</si>
  <si>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</si>
  <si>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</si>
  <si>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</si>
  <si>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</si>
  <si>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</si>
  <si>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</si>
  <si>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</si>
  <si>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</si>
  <si>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</si>
  <si>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</si>
  <si>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</si>
  <si>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</si>
  <si>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</si>
  <si>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</si>
  <si>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</si>
  <si>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</si>
  <si>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</si>
  <si>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</si>
  <si>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</si>
  <si>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</si>
  <si>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</si>
  <si>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</si>
  <si>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</si>
  <si>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</si>
  <si>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</si>
  <si>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</si>
  <si>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</si>
  <si>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</si>
  <si>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</si>
  <si>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</si>
  <si>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</si>
  <si>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</si>
  <si>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</si>
  <si>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</si>
  <si>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</si>
  <si>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</si>
  <si>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</si>
  <si>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</si>
  <si>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</si>
  <si>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</si>
  <si>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</si>
  <si>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</si>
  <si>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</si>
  <si>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</si>
  <si>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</si>
  <si>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</si>
  <si>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藤田　由美子</t>
    <rPh sb="0" eb="2">
      <t>フジタ</t>
    </rPh>
    <rPh sb="3" eb="6">
      <t>ユミコ</t>
    </rPh>
    <phoneticPr fontId="1"/>
  </si>
  <si>
    <t>事務</t>
    <rPh sb="0" eb="2">
      <t>ジム</t>
    </rPh>
    <phoneticPr fontId="1"/>
  </si>
  <si>
    <t>５　営利法人</t>
  </si>
  <si>
    <t>有限会社　旭川高齢者グループホーム</t>
    <rPh sb="0" eb="4">
      <t>ユウゲンガイシャ</t>
    </rPh>
    <rPh sb="5" eb="7">
      <t>アサヒカワ</t>
    </rPh>
    <rPh sb="7" eb="10">
      <t>コウレイシャ</t>
    </rPh>
    <phoneticPr fontId="1"/>
  </si>
  <si>
    <t>ゆ）あさひかわこうれいしゃぐるーぷほーむ</t>
    <phoneticPr fontId="1"/>
  </si>
  <si>
    <t>北海道旭川市花咲町７丁目４０５６番地の５</t>
    <rPh sb="0" eb="3">
      <t>ホッカイドウ</t>
    </rPh>
    <rPh sb="3" eb="6">
      <t>アサヒカワシ</t>
    </rPh>
    <rPh sb="6" eb="9">
      <t>ハナサキチョウ</t>
    </rPh>
    <rPh sb="10" eb="12">
      <t>チョウメ</t>
    </rPh>
    <rPh sb="16" eb="18">
      <t>バンチ</t>
    </rPh>
    <phoneticPr fontId="1"/>
  </si>
  <si>
    <t>0166</t>
    <phoneticPr fontId="1"/>
  </si>
  <si>
    <t>50</t>
    <phoneticPr fontId="1"/>
  </si>
  <si>
    <t>2188</t>
    <phoneticPr fontId="1"/>
  </si>
  <si>
    <t>2177</t>
    <phoneticPr fontId="1"/>
  </si>
  <si>
    <t>asahikawa_koureisha</t>
    <phoneticPr fontId="1"/>
  </si>
  <si>
    <t>hop.ocn.ne.jp</t>
    <phoneticPr fontId="1"/>
  </si>
  <si>
    <t>田中　稔力</t>
    <rPh sb="0" eb="2">
      <t>タナカ</t>
    </rPh>
    <rPh sb="3" eb="4">
      <t>ミノル</t>
    </rPh>
    <rPh sb="4" eb="5">
      <t>チカラ</t>
    </rPh>
    <phoneticPr fontId="1"/>
  </si>
  <si>
    <t>代表取締役</t>
    <rPh sb="0" eb="5">
      <t>ダイヒョウトリシマリヤク</t>
    </rPh>
    <phoneticPr fontId="1"/>
  </si>
  <si>
    <t>２　なし</t>
  </si>
  <si>
    <t>２　入居希望者に交付</t>
  </si>
  <si>
    <t>３　公開していない</t>
  </si>
  <si>
    <t>１　あり</t>
  </si>
  <si>
    <t>旭川高齢者ヘルパーステーションほーぷ</t>
  </si>
  <si>
    <t>旭川高齢者ヘルパーステーションほーぷ</t>
    <phoneticPr fontId="1"/>
  </si>
  <si>
    <t>旭川市大町２条１０丁目１７３-４８</t>
  </si>
  <si>
    <t>旭川市大町２条１０丁目１７３-４８</t>
    <phoneticPr fontId="1"/>
  </si>
  <si>
    <t>旭川訪問看護ほーぷ</t>
    <phoneticPr fontId="1"/>
  </si>
  <si>
    <t>旭川高齢者通所介護ほーぷ</t>
  </si>
  <si>
    <t>旭川高齢者通所介護ほーぷ</t>
    <phoneticPr fontId="1"/>
  </si>
  <si>
    <t>旭川市春光台５条２丁目１４-７</t>
  </si>
  <si>
    <t>旭川市春光台５条２丁目１４-７</t>
    <phoneticPr fontId="1"/>
  </si>
  <si>
    <t>旭川福祉レンタルセンター</t>
  </si>
  <si>
    <t>旭川福祉レンタルセンター</t>
    <phoneticPr fontId="1"/>
  </si>
  <si>
    <t>グループホームほーぷ</t>
  </si>
  <si>
    <t>グループホームほーぷ</t>
    <phoneticPr fontId="1"/>
  </si>
  <si>
    <t>旭川高齢者居宅介護支援事業所ほーぷ</t>
    <phoneticPr fontId="1"/>
  </si>
  <si>
    <t>ご家族が付き添いできない場合のみ行う</t>
    <phoneticPr fontId="1"/>
  </si>
  <si>
    <t>○</t>
  </si>
  <si>
    <t>ご家族が付き添いできない場合のみ行う</t>
    <phoneticPr fontId="1"/>
  </si>
  <si>
    <t>ご家族が行えない場合のみ行う、駐車料金は利用者負担</t>
    <phoneticPr fontId="1"/>
  </si>
  <si>
    <t>ご家族が行えない場合のみ行う。</t>
    <phoneticPr fontId="1"/>
  </si>
  <si>
    <t>5450002006292</t>
    <phoneticPr fontId="1"/>
  </si>
  <si>
    <t>２　法人</t>
  </si>
  <si>
    <t>ナーシングホームほーぷ旭川</t>
    <rPh sb="11" eb="13">
      <t>アサヒカワ</t>
    </rPh>
    <phoneticPr fontId="1"/>
  </si>
  <si>
    <t>なーしんぐほーむほーぷあさひかわ</t>
    <phoneticPr fontId="1"/>
  </si>
  <si>
    <t>北海道旭川市永山６条１１丁目１－２７</t>
    <rPh sb="0" eb="3">
      <t>ホッカイドウ</t>
    </rPh>
    <rPh sb="3" eb="6">
      <t>アサヒカワシ</t>
    </rPh>
    <rPh sb="6" eb="8">
      <t>ナガヤマ</t>
    </rPh>
    <rPh sb="9" eb="10">
      <t>ジョウ</t>
    </rPh>
    <rPh sb="12" eb="14">
      <t>チョウメ</t>
    </rPh>
    <phoneticPr fontId="1"/>
  </si>
  <si>
    <t>永山</t>
    <rPh sb="0" eb="2">
      <t>ナガヤマ</t>
    </rPh>
    <phoneticPr fontId="1"/>
  </si>
  <si>
    <t xml:space="preserve">１条８丁目よりバス利用
永山６条１２丁目で下車、徒歩５分
</t>
    <phoneticPr fontId="1"/>
  </si>
  <si>
    <t>0166</t>
    <phoneticPr fontId="1"/>
  </si>
  <si>
    <t>49</t>
    <phoneticPr fontId="1"/>
  </si>
  <si>
    <t>5088</t>
    <phoneticPr fontId="1"/>
  </si>
  <si>
    <t>49</t>
    <phoneticPr fontId="1"/>
  </si>
  <si>
    <t>5077</t>
    <phoneticPr fontId="1"/>
  </si>
  <si>
    <t>平賀　久美</t>
    <rPh sb="0" eb="2">
      <t>ヒラガ</t>
    </rPh>
    <rPh sb="3" eb="5">
      <t>クミ</t>
    </rPh>
    <phoneticPr fontId="1"/>
  </si>
  <si>
    <t>管理者</t>
    <rPh sb="0" eb="3">
      <t>カンリシャ</t>
    </rPh>
    <phoneticPr fontId="1"/>
  </si>
  <si>
    <t>３　住宅型</t>
  </si>
  <si>
    <t>２　事業者が賃借する土地</t>
  </si>
  <si>
    <t>２　準耐火建築物</t>
  </si>
  <si>
    <t>３　木造</t>
  </si>
  <si>
    <t>１　事業者が自ら所有する建物</t>
  </si>
  <si>
    <t>２　相部屋あり</t>
  </si>
  <si>
    <t>４　なし</t>
  </si>
  <si>
    <t>３　なし</t>
  </si>
  <si>
    <t xml:space="preserve">１、対象者（高齢者）が、身体的にも精神的にも健康であれ不健康であれ、対象者の欲求を充足していく。
２、対象者の尊厳を守り、すべての情報の秘密を厳守する。
３、対象者に懇切丁寧で優しく切実に対応し、
　　　日々知識技術の向上に努める。
</t>
    <phoneticPr fontId="1"/>
  </si>
  <si>
    <t>様々な状態の入居者様お一人お一人に合った介護や援助を行い、安心してお暮しいただけるよう対応いたしております。</t>
    <phoneticPr fontId="1"/>
  </si>
  <si>
    <t>１　自ら実施</t>
  </si>
  <si>
    <t>１　自ら実施</t>
    <phoneticPr fontId="1"/>
  </si>
  <si>
    <t>２、３に関しては身寄りのない方、ご家族が対応できない場合は当ホームにて行います。</t>
    <phoneticPr fontId="1"/>
  </si>
  <si>
    <t>並木通りクリニック</t>
    <phoneticPr fontId="1"/>
  </si>
  <si>
    <t>旭川市春光３条７丁目７-１</t>
    <phoneticPr fontId="1"/>
  </si>
  <si>
    <t>内科・産婦人科</t>
    <phoneticPr fontId="1"/>
  </si>
  <si>
    <t>内科</t>
    <phoneticPr fontId="1"/>
  </si>
  <si>
    <t>体調管理及び緊急時の助言・受け入れ</t>
    <phoneticPr fontId="1"/>
  </si>
  <si>
    <t>自立の方の入居に関しては、独居の方や障害福祉サービスを利用されている方が優先となります。</t>
    <phoneticPr fontId="1"/>
  </si>
  <si>
    <t xml:space="preserve">①入居者が死亡したとき。
②入居者または事業者から契約解除したとき
</t>
    <phoneticPr fontId="1"/>
  </si>
  <si>
    <t>事業主体から解約を求める場合 解約条項 ①入居者が病気の治療等その他のため１ヶ月以上ホームを離れることが決まり、その移転先が受入れ可能となったとき、またはホーム離れた期間が結果的に１ヶ月以上になったとき。
②入居者が他の施設に入居が決まり、その施設側で受け入れ可能となったとき。
③正当な理由なく利用料その他支払うべき費用を３ヶ月以上滞納したとき。
④伝染性疾患により他の利用者の生活または健康に重大な影響を及ぼす恐れがあるとき。</t>
    <phoneticPr fontId="1"/>
  </si>
  <si>
    <t>１泊２日　食事つき</t>
    <phoneticPr fontId="1"/>
  </si>
  <si>
    <t>２　建物賃貸借方式</t>
  </si>
  <si>
    <t>３　月払い方式</t>
  </si>
  <si>
    <t>１　減額なし</t>
  </si>
  <si>
    <t>１　あり</t>
    <phoneticPr fontId="1"/>
  </si>
  <si>
    <t>要介護３</t>
    <phoneticPr fontId="1"/>
  </si>
  <si>
    <t>要介護５</t>
    <phoneticPr fontId="1"/>
  </si>
  <si>
    <t>28,000円／生活保護の住宅扶助の金額</t>
    <phoneticPr fontId="1"/>
  </si>
  <si>
    <t>1食450円／食材料費・人件費から算定</t>
    <phoneticPr fontId="1"/>
  </si>
  <si>
    <t xml:space="preserve">1日700円／過去の実績等を勘案し算定  </t>
    <phoneticPr fontId="1"/>
  </si>
  <si>
    <t>担当者　平賀　久美</t>
    <phoneticPr fontId="1"/>
  </si>
  <si>
    <t>5088</t>
    <phoneticPr fontId="1"/>
  </si>
  <si>
    <t>２４時間３６５日対応</t>
    <rPh sb="2" eb="4">
      <t>ジカン</t>
    </rPh>
    <rPh sb="7" eb="10">
      <t>ニチタイオウ</t>
    </rPh>
    <phoneticPr fontId="1"/>
  </si>
  <si>
    <t>同等の物品を弁償、治療費等の負担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</si>
</sst>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5" sqref="F5:P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16</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2516</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2515</v>
      </c>
      <c r="K16" s="219"/>
      <c r="L16" s="219"/>
      <c r="M16" s="219"/>
      <c r="N16" s="219"/>
      <c r="O16" s="219"/>
      <c r="P16" s="220"/>
    </row>
    <row r="17" spans="1:20" ht="20.100000000000001" customHeight="1">
      <c r="B17" s="92" t="s">
        <v>6</v>
      </c>
      <c r="C17" s="93"/>
      <c r="D17" s="93"/>
      <c r="E17" s="94"/>
      <c r="F17" s="47" t="s">
        <v>13</v>
      </c>
      <c r="G17" s="41">
        <v>71</v>
      </c>
      <c r="H17" s="48" t="s">
        <v>487</v>
      </c>
      <c r="I17" s="42">
        <v>8145</v>
      </c>
      <c r="J17" s="98"/>
      <c r="K17" s="99"/>
      <c r="L17" s="99"/>
      <c r="M17" s="99"/>
      <c r="N17" s="99"/>
      <c r="O17" s="99"/>
      <c r="P17" s="100"/>
      <c r="S17" s="22" t="str">
        <f>IF(OR(G17="",I17=""),"未記入","")</f>
        <v/>
      </c>
    </row>
    <row r="18" spans="1:20" ht="57.75" customHeight="1">
      <c r="B18" s="95"/>
      <c r="C18" s="96"/>
      <c r="D18" s="96"/>
      <c r="E18" s="97"/>
      <c r="F18" s="101" t="s">
        <v>2483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2485</v>
      </c>
      <c r="M19" s="48" t="s">
        <v>487</v>
      </c>
      <c r="N19" s="77" t="s">
        <v>2486</v>
      </c>
      <c r="O19" s="99"/>
      <c r="P19" s="100"/>
      <c r="Q19" s="19"/>
    </row>
    <row r="20" spans="1:20" ht="20.100000000000001" customHeight="1">
      <c r="B20" s="105"/>
      <c r="C20" s="106"/>
      <c r="D20" s="106"/>
      <c r="E20" s="107"/>
      <c r="F20" s="108" t="s">
        <v>15</v>
      </c>
      <c r="G20" s="108"/>
      <c r="H20" s="108"/>
      <c r="I20" s="108"/>
      <c r="J20" s="78" t="s">
        <v>2484</v>
      </c>
      <c r="K20" s="48" t="s">
        <v>487</v>
      </c>
      <c r="L20" s="77" t="s">
        <v>2485</v>
      </c>
      <c r="M20" s="48" t="s">
        <v>487</v>
      </c>
      <c r="N20" s="77" t="s">
        <v>2487</v>
      </c>
      <c r="O20" s="99"/>
      <c r="P20" s="100"/>
      <c r="Q20" s="19"/>
    </row>
    <row r="21" spans="1:20" ht="20.100000000000001" customHeight="1">
      <c r="B21" s="105"/>
      <c r="C21" s="106"/>
      <c r="D21" s="106"/>
      <c r="E21" s="107"/>
      <c r="F21" s="109" t="s">
        <v>423</v>
      </c>
      <c r="G21" s="110"/>
      <c r="H21" s="110"/>
      <c r="I21" s="111"/>
      <c r="J21" s="112" t="s">
        <v>2488</v>
      </c>
      <c r="K21" s="113"/>
      <c r="L21" s="113"/>
      <c r="M21" s="48" t="s">
        <v>483</v>
      </c>
      <c r="N21" s="113" t="s">
        <v>2489</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2490</v>
      </c>
      <c r="K24" s="176"/>
      <c r="L24" s="176"/>
      <c r="M24" s="176"/>
      <c r="N24" s="176"/>
      <c r="O24" s="112"/>
      <c r="P24" s="147"/>
    </row>
    <row r="25" spans="1:20" ht="20.100000000000001" customHeight="1">
      <c r="B25" s="95"/>
      <c r="C25" s="96"/>
      <c r="D25" s="96"/>
      <c r="E25" s="97"/>
      <c r="F25" s="177" t="s">
        <v>18</v>
      </c>
      <c r="G25" s="177"/>
      <c r="H25" s="108"/>
      <c r="I25" s="108"/>
      <c r="J25" s="176" t="s">
        <v>2491</v>
      </c>
      <c r="K25" s="176"/>
      <c r="L25" s="176"/>
      <c r="M25" s="176"/>
      <c r="N25" s="176"/>
      <c r="O25" s="112"/>
      <c r="P25" s="147"/>
    </row>
    <row r="26" spans="1:20" ht="20.100000000000001" customHeight="1">
      <c r="B26" s="178" t="s">
        <v>9</v>
      </c>
      <c r="C26" s="179"/>
      <c r="D26" s="179"/>
      <c r="E26" s="179"/>
      <c r="F26" s="180">
        <v>2001</v>
      </c>
      <c r="G26" s="181"/>
      <c r="H26" s="48" t="s">
        <v>484</v>
      </c>
      <c r="I26" s="181">
        <v>3</v>
      </c>
      <c r="J26" s="181"/>
      <c r="K26" s="48" t="s">
        <v>485</v>
      </c>
      <c r="L26" s="181">
        <v>8</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2518</v>
      </c>
      <c r="I31" s="172"/>
      <c r="J31" s="172"/>
      <c r="K31" s="172"/>
      <c r="L31" s="172"/>
      <c r="M31" s="172"/>
      <c r="N31" s="172"/>
      <c r="O31" s="172"/>
      <c r="P31" s="173"/>
      <c r="S31" s="22" t="str">
        <f>IF(H31="","未記入","")</f>
        <v/>
      </c>
    </row>
    <row r="32" spans="1:20" ht="39" customHeight="1">
      <c r="B32" s="95"/>
      <c r="C32" s="96"/>
      <c r="D32" s="96"/>
      <c r="E32" s="97"/>
      <c r="F32" s="135" t="s">
        <v>2517</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71</v>
      </c>
      <c r="H33" s="48" t="s">
        <v>487</v>
      </c>
      <c r="I33" s="42">
        <v>8145</v>
      </c>
      <c r="J33" s="149"/>
      <c r="K33" s="149"/>
      <c r="L33" s="149"/>
      <c r="M33" s="149"/>
      <c r="N33" s="149"/>
      <c r="O33" s="149"/>
      <c r="P33" s="150"/>
      <c r="S33" s="22" t="str">
        <f>IF(OR(G33="",I33=""),"未記入","")</f>
        <v/>
      </c>
    </row>
    <row r="34" spans="2:20" ht="58.5" customHeight="1">
      <c r="B34" s="95"/>
      <c r="C34" s="96"/>
      <c r="D34" s="96"/>
      <c r="E34" s="97"/>
      <c r="F34" s="101" t="s">
        <v>2519</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2520</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2521</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2522</v>
      </c>
      <c r="K43" s="48" t="s">
        <v>487</v>
      </c>
      <c r="L43" s="18" t="s">
        <v>2523</v>
      </c>
      <c r="M43" s="48" t="s">
        <v>487</v>
      </c>
      <c r="N43" s="18" t="s">
        <v>2524</v>
      </c>
      <c r="O43" s="99"/>
      <c r="P43" s="100"/>
      <c r="S43" s="22" t="str">
        <f>IF(OR(J43="",L43="",N43=""),"未記入","")</f>
        <v/>
      </c>
    </row>
    <row r="44" spans="2:20" ht="20.100000000000001" customHeight="1">
      <c r="B44" s="130"/>
      <c r="C44" s="108"/>
      <c r="D44" s="108"/>
      <c r="E44" s="108"/>
      <c r="F44" s="179" t="s">
        <v>15</v>
      </c>
      <c r="G44" s="179"/>
      <c r="H44" s="179"/>
      <c r="I44" s="179"/>
      <c r="J44" s="78" t="s">
        <v>2522</v>
      </c>
      <c r="K44" s="48" t="s">
        <v>487</v>
      </c>
      <c r="L44" s="77" t="s">
        <v>2525</v>
      </c>
      <c r="M44" s="48" t="s">
        <v>487</v>
      </c>
      <c r="N44" s="77" t="s">
        <v>2526</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2527</v>
      </c>
      <c r="K48" s="176"/>
      <c r="L48" s="176"/>
      <c r="M48" s="176"/>
      <c r="N48" s="176"/>
      <c r="O48" s="112"/>
      <c r="P48" s="147"/>
    </row>
    <row r="49" spans="1:20" ht="20.100000000000001" customHeight="1">
      <c r="B49" s="130"/>
      <c r="C49" s="108"/>
      <c r="D49" s="108"/>
      <c r="E49" s="108"/>
      <c r="F49" s="179" t="s">
        <v>18</v>
      </c>
      <c r="G49" s="179"/>
      <c r="H49" s="179"/>
      <c r="I49" s="179"/>
      <c r="J49" s="176" t="s">
        <v>2528</v>
      </c>
      <c r="K49" s="176"/>
      <c r="L49" s="176"/>
      <c r="M49" s="176"/>
      <c r="N49" s="176"/>
      <c r="O49" s="112"/>
      <c r="P49" s="147"/>
    </row>
    <row r="50" spans="1:20" ht="20.100000000000001" customHeight="1">
      <c r="B50" s="182" t="s">
        <v>28</v>
      </c>
      <c r="C50" s="183"/>
      <c r="D50" s="183"/>
      <c r="E50" s="183"/>
      <c r="F50" s="183"/>
      <c r="G50" s="183"/>
      <c r="H50" s="183"/>
      <c r="I50" s="183"/>
      <c r="J50" s="180">
        <v>2003</v>
      </c>
      <c r="K50" s="181"/>
      <c r="L50" s="48" t="s">
        <v>484</v>
      </c>
      <c r="M50" s="75">
        <v>4</v>
      </c>
      <c r="N50" s="48" t="s">
        <v>485</v>
      </c>
      <c r="O50" s="75">
        <v>18</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1</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2529</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c r="H61" s="125"/>
      <c r="I61" s="125"/>
      <c r="J61" s="125"/>
      <c r="K61" s="204"/>
      <c r="L61" s="203" t="s">
        <v>516</v>
      </c>
      <c r="M61" s="190"/>
      <c r="N61" s="190"/>
      <c r="O61" s="190"/>
      <c r="P61" s="205"/>
    </row>
    <row r="62" spans="1:20" ht="20.100000000000001" customHeight="1">
      <c r="B62" s="130"/>
      <c r="C62" s="108"/>
      <c r="D62" s="131" t="s">
        <v>39</v>
      </c>
      <c r="E62" s="93"/>
      <c r="F62" s="94"/>
      <c r="G62" s="176" t="s">
        <v>2530</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2492</v>
      </c>
      <c r="L65" s="113"/>
      <c r="M65" s="113"/>
      <c r="N65" s="113"/>
      <c r="O65" s="113"/>
      <c r="P65" s="117"/>
    </row>
    <row r="66" spans="2:16" ht="20.100000000000001" customHeight="1">
      <c r="B66" s="130"/>
      <c r="C66" s="108"/>
      <c r="D66" s="193"/>
      <c r="E66" s="106"/>
      <c r="F66" s="107"/>
      <c r="G66" s="207"/>
      <c r="H66" s="131" t="s">
        <v>436</v>
      </c>
      <c r="I66" s="93"/>
      <c r="J66" s="94"/>
      <c r="K66" s="112" t="s">
        <v>2492</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t="s">
        <v>2495</v>
      </c>
      <c r="L71" s="113"/>
      <c r="M71" s="113"/>
      <c r="N71" s="113"/>
      <c r="O71" s="113"/>
      <c r="P71" s="117"/>
    </row>
    <row r="72" spans="2:16" ht="20.100000000000001" customHeight="1">
      <c r="B72" s="462" t="s">
        <v>2381</v>
      </c>
      <c r="C72" s="463"/>
      <c r="D72" s="131" t="s">
        <v>40</v>
      </c>
      <c r="E72" s="93"/>
      <c r="F72" s="94"/>
      <c r="G72" s="98" t="s">
        <v>41</v>
      </c>
      <c r="H72" s="99"/>
      <c r="I72" s="99"/>
      <c r="J72" s="221"/>
      <c r="K72" s="222">
        <v>479.95</v>
      </c>
      <c r="L72" s="223"/>
      <c r="M72" s="223"/>
      <c r="N72" s="115" t="s">
        <v>490</v>
      </c>
      <c r="O72" s="115"/>
      <c r="P72" s="188"/>
    </row>
    <row r="73" spans="2:16" ht="20.100000000000001" customHeight="1">
      <c r="B73" s="464"/>
      <c r="C73" s="465"/>
      <c r="D73" s="194"/>
      <c r="E73" s="96"/>
      <c r="F73" s="97"/>
      <c r="G73" s="183" t="s">
        <v>42</v>
      </c>
      <c r="H73" s="183"/>
      <c r="I73" s="183"/>
      <c r="J73" s="183"/>
      <c r="K73" s="222">
        <v>479.95</v>
      </c>
      <c r="L73" s="223"/>
      <c r="M73" s="223"/>
      <c r="N73" s="115" t="s">
        <v>490</v>
      </c>
      <c r="O73" s="115"/>
      <c r="P73" s="188"/>
    </row>
    <row r="74" spans="2:16" ht="20.100000000000001" customHeight="1">
      <c r="B74" s="464"/>
      <c r="C74" s="465"/>
      <c r="D74" s="108" t="s">
        <v>43</v>
      </c>
      <c r="E74" s="108"/>
      <c r="F74" s="108"/>
      <c r="G74" s="176" t="s">
        <v>2531</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2532</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2533</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2534</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11.56</v>
      </c>
      <c r="K95" s="82" t="s">
        <v>490</v>
      </c>
      <c r="L95" s="112">
        <v>4</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11.86</v>
      </c>
      <c r="K96" s="82" t="s">
        <v>490</v>
      </c>
      <c r="L96" s="112">
        <v>4</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12</v>
      </c>
      <c r="K97" s="82" t="s">
        <v>490</v>
      </c>
      <c r="L97" s="112">
        <v>2</v>
      </c>
      <c r="M97" s="138"/>
      <c r="N97" s="127" t="s">
        <v>2422</v>
      </c>
      <c r="O97" s="128"/>
      <c r="P97" s="129"/>
      <c r="S97" s="38" t="str">
        <f t="shared" si="0"/>
        <v/>
      </c>
    </row>
    <row r="98" spans="2:19" ht="20.100000000000001" customHeight="1">
      <c r="B98" s="130"/>
      <c r="C98" s="108"/>
      <c r="D98" s="108" t="s">
        <v>50</v>
      </c>
      <c r="E98" s="108"/>
      <c r="F98" s="176" t="s">
        <v>2384</v>
      </c>
      <c r="G98" s="176"/>
      <c r="H98" s="176" t="s">
        <v>2385</v>
      </c>
      <c r="I98" s="176"/>
      <c r="J98" s="73">
        <v>12.46</v>
      </c>
      <c r="K98" s="82" t="s">
        <v>490</v>
      </c>
      <c r="L98" s="112">
        <v>1</v>
      </c>
      <c r="M98" s="138"/>
      <c r="N98" s="127" t="s">
        <v>2422</v>
      </c>
      <c r="O98" s="128"/>
      <c r="P98" s="129"/>
      <c r="S98" s="38" t="str">
        <f t="shared" si="0"/>
        <v/>
      </c>
    </row>
    <row r="99" spans="2:19" ht="20.100000000000001" customHeight="1">
      <c r="B99" s="130"/>
      <c r="C99" s="108"/>
      <c r="D99" s="108" t="s">
        <v>51</v>
      </c>
      <c r="E99" s="108"/>
      <c r="F99" s="176" t="s">
        <v>2384</v>
      </c>
      <c r="G99" s="176"/>
      <c r="H99" s="176" t="s">
        <v>2385</v>
      </c>
      <c r="I99" s="176"/>
      <c r="J99" s="73">
        <v>12.9</v>
      </c>
      <c r="K99" s="82" t="s">
        <v>490</v>
      </c>
      <c r="L99" s="112">
        <v>1</v>
      </c>
      <c r="M99" s="138"/>
      <c r="N99" s="127" t="s">
        <v>2422</v>
      </c>
      <c r="O99" s="128"/>
      <c r="P99" s="129"/>
      <c r="S99" s="38" t="str">
        <f t="shared" si="0"/>
        <v/>
      </c>
    </row>
    <row r="100" spans="2:19" ht="20.100000000000001" customHeight="1">
      <c r="B100" s="130"/>
      <c r="C100" s="108"/>
      <c r="D100" s="108" t="s">
        <v>52</v>
      </c>
      <c r="E100" s="108"/>
      <c r="F100" s="176" t="s">
        <v>2384</v>
      </c>
      <c r="G100" s="176"/>
      <c r="H100" s="176" t="s">
        <v>2385</v>
      </c>
      <c r="I100" s="176"/>
      <c r="J100" s="73">
        <v>14.46</v>
      </c>
      <c r="K100" s="82" t="s">
        <v>490</v>
      </c>
      <c r="L100" s="112">
        <v>3</v>
      </c>
      <c r="M100" s="138"/>
      <c r="N100" s="127" t="s">
        <v>2422</v>
      </c>
      <c r="O100" s="128"/>
      <c r="P100" s="129"/>
      <c r="S100" s="38" t="str">
        <f t="shared" si="0"/>
        <v/>
      </c>
    </row>
    <row r="101" spans="2:19" ht="20.100000000000001" customHeight="1">
      <c r="B101" s="130"/>
      <c r="C101" s="108"/>
      <c r="D101" s="108" t="s">
        <v>53</v>
      </c>
      <c r="E101" s="108"/>
      <c r="F101" s="176" t="s">
        <v>2384</v>
      </c>
      <c r="G101" s="176"/>
      <c r="H101" s="176" t="s">
        <v>2385</v>
      </c>
      <c r="I101" s="176"/>
      <c r="J101" s="73">
        <v>18.920000000000002</v>
      </c>
      <c r="K101" s="82" t="s">
        <v>490</v>
      </c>
      <c r="L101" s="112">
        <v>1</v>
      </c>
      <c r="M101" s="138"/>
      <c r="N101" s="127" t="s">
        <v>2423</v>
      </c>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1</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1</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2495</v>
      </c>
      <c r="H113" s="176"/>
      <c r="I113" s="176"/>
      <c r="J113" s="176"/>
      <c r="K113" s="176"/>
      <c r="L113" s="176"/>
      <c r="M113" s="176"/>
      <c r="N113" s="176"/>
      <c r="O113" s="112"/>
      <c r="P113" s="147"/>
    </row>
    <row r="114" spans="2:16" ht="20.100000000000001" customHeight="1">
      <c r="B114" s="236"/>
      <c r="C114" s="237"/>
      <c r="D114" s="231" t="s">
        <v>79</v>
      </c>
      <c r="E114" s="210"/>
      <c r="F114" s="211"/>
      <c r="G114" s="234" t="s">
        <v>2492</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2535</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2495</v>
      </c>
      <c r="H117" s="176"/>
      <c r="I117" s="176"/>
      <c r="J117" s="176"/>
      <c r="K117" s="176"/>
      <c r="L117" s="176"/>
      <c r="M117" s="176"/>
      <c r="N117" s="176"/>
      <c r="O117" s="112"/>
      <c r="P117" s="147"/>
    </row>
    <row r="118" spans="2:16" ht="20.100000000000001" customHeight="1">
      <c r="B118" s="212"/>
      <c r="C118" s="214"/>
      <c r="D118" s="238" t="s">
        <v>73</v>
      </c>
      <c r="E118" s="154"/>
      <c r="F118" s="155"/>
      <c r="G118" s="176" t="s">
        <v>2495</v>
      </c>
      <c r="H118" s="176"/>
      <c r="I118" s="176"/>
      <c r="J118" s="176"/>
      <c r="K118" s="176"/>
      <c r="L118" s="176"/>
      <c r="M118" s="176"/>
      <c r="N118" s="176"/>
      <c r="O118" s="112"/>
      <c r="P118" s="147"/>
    </row>
    <row r="119" spans="2:16" ht="20.100000000000001" customHeight="1">
      <c r="B119" s="212"/>
      <c r="C119" s="214"/>
      <c r="D119" s="240" t="s">
        <v>74</v>
      </c>
      <c r="E119" s="241"/>
      <c r="F119" s="242"/>
      <c r="G119" s="176" t="s">
        <v>2495</v>
      </c>
      <c r="H119" s="176"/>
      <c r="I119" s="176"/>
      <c r="J119" s="176"/>
      <c r="K119" s="176"/>
      <c r="L119" s="176"/>
      <c r="M119" s="176"/>
      <c r="N119" s="176"/>
      <c r="O119" s="112"/>
      <c r="P119" s="147"/>
    </row>
    <row r="120" spans="2:16" ht="20.100000000000001" customHeight="1">
      <c r="B120" s="212"/>
      <c r="C120" s="214"/>
      <c r="D120" s="224" t="s">
        <v>75</v>
      </c>
      <c r="E120" s="115"/>
      <c r="F120" s="116"/>
      <c r="G120" s="176" t="s">
        <v>2495</v>
      </c>
      <c r="H120" s="176"/>
      <c r="I120" s="176"/>
      <c r="J120" s="176"/>
      <c r="K120" s="176"/>
      <c r="L120" s="176"/>
      <c r="M120" s="176"/>
      <c r="N120" s="176"/>
      <c r="O120" s="112"/>
      <c r="P120" s="147"/>
    </row>
    <row r="121" spans="2:16" ht="20.100000000000001" customHeight="1">
      <c r="B121" s="212"/>
      <c r="C121" s="214"/>
      <c r="D121" s="224" t="s">
        <v>76</v>
      </c>
      <c r="E121" s="115"/>
      <c r="F121" s="116"/>
      <c r="G121" s="176" t="s">
        <v>2495</v>
      </c>
      <c r="H121" s="176"/>
      <c r="I121" s="176"/>
      <c r="J121" s="176"/>
      <c r="K121" s="176"/>
      <c r="L121" s="176"/>
      <c r="M121" s="176"/>
      <c r="N121" s="176"/>
      <c r="O121" s="112"/>
      <c r="P121" s="147"/>
    </row>
    <row r="122" spans="2:16" ht="20.100000000000001" customHeight="1">
      <c r="B122" s="243"/>
      <c r="C122" s="244"/>
      <c r="D122" s="224" t="s">
        <v>77</v>
      </c>
      <c r="E122" s="115"/>
      <c r="F122" s="116"/>
      <c r="G122" s="176" t="s">
        <v>2495</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2536</v>
      </c>
      <c r="H123" s="176"/>
      <c r="I123" s="176"/>
      <c r="J123" s="176"/>
      <c r="K123" s="176"/>
      <c r="L123" s="176"/>
      <c r="M123" s="176"/>
      <c r="N123" s="176"/>
      <c r="O123" s="112"/>
      <c r="P123" s="147"/>
    </row>
    <row r="124" spans="2:16" ht="20.100000000000001" customHeight="1">
      <c r="B124" s="212"/>
      <c r="C124" s="214"/>
      <c r="D124" s="238" t="s">
        <v>446</v>
      </c>
      <c r="E124" s="154"/>
      <c r="F124" s="155"/>
      <c r="G124" s="176" t="s">
        <v>2536</v>
      </c>
      <c r="H124" s="176"/>
      <c r="I124" s="176"/>
      <c r="J124" s="176"/>
      <c r="K124" s="176"/>
      <c r="L124" s="176"/>
      <c r="M124" s="176"/>
      <c r="N124" s="176"/>
      <c r="O124" s="112"/>
      <c r="P124" s="147"/>
    </row>
    <row r="125" spans="2:16" ht="20.100000000000001" customHeight="1">
      <c r="B125" s="212"/>
      <c r="C125" s="214"/>
      <c r="D125" s="240" t="s">
        <v>447</v>
      </c>
      <c r="E125" s="241"/>
      <c r="F125" s="242"/>
      <c r="G125" s="176" t="s">
        <v>2536</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2537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2538</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2536</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2539</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2536</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2539</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2539</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2540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2511</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c r="G174" s="115" t="s">
        <v>476</v>
      </c>
      <c r="H174" s="115"/>
      <c r="I174" s="115"/>
      <c r="J174" s="115"/>
      <c r="K174" s="115"/>
      <c r="L174" s="115"/>
      <c r="M174" s="115"/>
      <c r="N174" s="115"/>
      <c r="O174" s="115"/>
      <c r="P174" s="188"/>
    </row>
    <row r="175" spans="2:22" ht="39.950000000000003" customHeight="1">
      <c r="B175" s="130"/>
      <c r="C175" s="108"/>
      <c r="D175" s="108"/>
      <c r="E175" s="108"/>
      <c r="F175" s="21" t="s">
        <v>2511</v>
      </c>
      <c r="G175" s="115" t="s">
        <v>448</v>
      </c>
      <c r="H175" s="115"/>
      <c r="I175" s="116"/>
      <c r="J175" s="151" t="s">
        <v>2541</v>
      </c>
      <c r="K175" s="227"/>
      <c r="L175" s="227"/>
      <c r="M175" s="227"/>
      <c r="N175" s="227"/>
      <c r="O175" s="227"/>
      <c r="P175" s="228"/>
    </row>
    <row r="176" spans="2:22" ht="39.950000000000003" customHeight="1">
      <c r="B176" s="300" t="s">
        <v>106</v>
      </c>
      <c r="C176" s="301"/>
      <c r="D176" s="98">
        <v>1</v>
      </c>
      <c r="E176" s="221"/>
      <c r="F176" s="108" t="s">
        <v>5</v>
      </c>
      <c r="G176" s="108"/>
      <c r="H176" s="108"/>
      <c r="I176" s="101" t="s">
        <v>2542</v>
      </c>
      <c r="J176" s="102"/>
      <c r="K176" s="102"/>
      <c r="L176" s="102"/>
      <c r="M176" s="102"/>
      <c r="N176" s="102"/>
      <c r="O176" s="103"/>
      <c r="P176" s="104"/>
    </row>
    <row r="177" spans="2:16" ht="39.950000000000003" customHeight="1">
      <c r="B177" s="302"/>
      <c r="C177" s="303"/>
      <c r="D177" s="98"/>
      <c r="E177" s="221"/>
      <c r="F177" s="108" t="s">
        <v>108</v>
      </c>
      <c r="G177" s="108"/>
      <c r="H177" s="108"/>
      <c r="I177" s="101" t="s">
        <v>2543</v>
      </c>
      <c r="J177" s="102"/>
      <c r="K177" s="102"/>
      <c r="L177" s="102"/>
      <c r="M177" s="102"/>
      <c r="N177" s="102"/>
      <c r="O177" s="103"/>
      <c r="P177" s="104"/>
    </row>
    <row r="178" spans="2:16" ht="39.950000000000003" customHeight="1">
      <c r="B178" s="302"/>
      <c r="C178" s="303"/>
      <c r="D178" s="98"/>
      <c r="E178" s="221"/>
      <c r="F178" s="108" t="s">
        <v>109</v>
      </c>
      <c r="G178" s="108"/>
      <c r="H178" s="108"/>
      <c r="I178" s="101" t="s">
        <v>2544</v>
      </c>
      <c r="J178" s="102"/>
      <c r="K178" s="102"/>
      <c r="L178" s="102"/>
      <c r="M178" s="102"/>
      <c r="N178" s="102"/>
      <c r="O178" s="103"/>
      <c r="P178" s="104"/>
    </row>
    <row r="179" spans="2:16" ht="39.950000000000003" customHeight="1">
      <c r="B179" s="302"/>
      <c r="C179" s="303"/>
      <c r="D179" s="98"/>
      <c r="E179" s="221"/>
      <c r="F179" s="108" t="s">
        <v>429</v>
      </c>
      <c r="G179" s="108"/>
      <c r="H179" s="108"/>
      <c r="I179" s="101" t="s">
        <v>2545</v>
      </c>
      <c r="J179" s="102"/>
      <c r="K179" s="102"/>
      <c r="L179" s="102"/>
      <c r="M179" s="102"/>
      <c r="N179" s="102"/>
      <c r="O179" s="103"/>
      <c r="P179" s="104"/>
    </row>
    <row r="180" spans="2:16" ht="39.950000000000003" customHeight="1">
      <c r="B180" s="302"/>
      <c r="C180" s="303"/>
      <c r="D180" s="98"/>
      <c r="E180" s="221"/>
      <c r="F180" s="108" t="s">
        <v>110</v>
      </c>
      <c r="G180" s="108"/>
      <c r="H180" s="108"/>
      <c r="I180" s="101" t="s">
        <v>2546</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2495</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2495</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2495</v>
      </c>
      <c r="K219" s="176"/>
      <c r="L219" s="176"/>
      <c r="M219" s="176"/>
      <c r="N219" s="176"/>
      <c r="O219" s="112"/>
      <c r="P219" s="147"/>
      <c r="S219" s="38" t="str">
        <f>IF(J219="","未記入","")</f>
        <v/>
      </c>
    </row>
    <row r="220" spans="2:20" ht="60" customHeight="1">
      <c r="B220" s="130" t="s">
        <v>128</v>
      </c>
      <c r="C220" s="108"/>
      <c r="D220" s="108"/>
      <c r="E220" s="108"/>
      <c r="F220" s="101" t="s">
        <v>2547</v>
      </c>
      <c r="G220" s="102"/>
      <c r="H220" s="102"/>
      <c r="I220" s="102"/>
      <c r="J220" s="102"/>
      <c r="K220" s="102"/>
      <c r="L220" s="102"/>
      <c r="M220" s="102"/>
      <c r="N220" s="102"/>
      <c r="O220" s="103"/>
      <c r="P220" s="104"/>
    </row>
    <row r="221" spans="2:20" ht="60" customHeight="1">
      <c r="B221" s="130" t="s">
        <v>493</v>
      </c>
      <c r="C221" s="108"/>
      <c r="D221" s="108"/>
      <c r="E221" s="108"/>
      <c r="F221" s="101" t="s">
        <v>2548</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2549</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2495</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2550</v>
      </c>
      <c r="K227" s="227"/>
      <c r="L227" s="227"/>
      <c r="M227" s="227"/>
      <c r="N227" s="227"/>
      <c r="O227" s="227"/>
      <c r="P227" s="228"/>
    </row>
    <row r="228" spans="1:20" ht="20.100000000000001" customHeight="1">
      <c r="B228" s="130" t="s">
        <v>132</v>
      </c>
      <c r="C228" s="108"/>
      <c r="D228" s="108"/>
      <c r="E228" s="108"/>
      <c r="F228" s="112">
        <v>17</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7</v>
      </c>
      <c r="F241" s="328"/>
      <c r="G241" s="328"/>
      <c r="H241" s="176">
        <v>4</v>
      </c>
      <c r="I241" s="176"/>
      <c r="J241" s="176"/>
      <c r="K241" s="176">
        <v>3</v>
      </c>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5</v>
      </c>
      <c r="H259" s="328"/>
      <c r="I259" s="328"/>
      <c r="J259" s="176">
        <v>2</v>
      </c>
      <c r="K259" s="176"/>
      <c r="L259" s="176"/>
      <c r="M259" s="176">
        <v>3</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2</v>
      </c>
      <c r="H261" s="328"/>
      <c r="I261" s="328"/>
      <c r="J261" s="176">
        <v>2</v>
      </c>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2495</v>
      </c>
      <c r="M295" s="125"/>
      <c r="N295" s="125"/>
      <c r="O295" s="125"/>
      <c r="P295" s="126"/>
    </row>
    <row r="296" spans="2:22" ht="20.100000000000001" customHeight="1">
      <c r="B296" s="105"/>
      <c r="C296" s="106"/>
      <c r="D296" s="106"/>
      <c r="E296" s="106"/>
      <c r="F296" s="107"/>
      <c r="G296" s="231" t="s">
        <v>456</v>
      </c>
      <c r="H296" s="211"/>
      <c r="I296" s="112" t="s">
        <v>2492</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1</v>
      </c>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1</v>
      </c>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1</v>
      </c>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1</v>
      </c>
      <c r="J304" s="365">
        <v>2</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2</v>
      </c>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2554</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2551</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2552</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2492</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2492</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2553</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c r="G327" s="102"/>
      <c r="H327" s="102"/>
      <c r="I327" s="102"/>
      <c r="J327" s="102"/>
      <c r="K327" s="102"/>
      <c r="L327" s="102"/>
      <c r="M327" s="102"/>
      <c r="N327" s="102"/>
      <c r="O327" s="103"/>
      <c r="P327" s="104"/>
      <c r="S327" s="22" t="str">
        <f>IF($F$327="","未記入","")</f>
        <v>未記入</v>
      </c>
    </row>
    <row r="328" spans="2:20" ht="60" customHeight="1" thickBot="1">
      <c r="B328" s="258"/>
      <c r="C328" s="165"/>
      <c r="D328" s="165" t="s">
        <v>203</v>
      </c>
      <c r="E328" s="165"/>
      <c r="F328" s="259"/>
      <c r="G328" s="260"/>
      <c r="H328" s="260"/>
      <c r="I328" s="260"/>
      <c r="J328" s="260"/>
      <c r="K328" s="260"/>
      <c r="L328" s="260"/>
      <c r="M328" s="260"/>
      <c r="N328" s="260"/>
      <c r="O328" s="261"/>
      <c r="P328" s="26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2555</v>
      </c>
      <c r="J332" s="176"/>
      <c r="K332" s="176"/>
      <c r="L332" s="176"/>
      <c r="M332" s="112" t="s">
        <v>2556</v>
      </c>
      <c r="N332" s="113"/>
      <c r="O332" s="113"/>
      <c r="P332" s="117"/>
    </row>
    <row r="333" spans="2:20" ht="20.100000000000001" customHeight="1">
      <c r="B333" s="130"/>
      <c r="C333" s="108"/>
      <c r="D333" s="108"/>
      <c r="E333" s="224" t="s">
        <v>215</v>
      </c>
      <c r="F333" s="115"/>
      <c r="G333" s="115"/>
      <c r="H333" s="116"/>
      <c r="I333" s="112">
        <v>80</v>
      </c>
      <c r="J333" s="113"/>
      <c r="K333" s="113"/>
      <c r="L333" s="68" t="s">
        <v>498</v>
      </c>
      <c r="M333" s="112">
        <v>95</v>
      </c>
      <c r="N333" s="113"/>
      <c r="O333" s="113"/>
      <c r="P333" s="53" t="s">
        <v>498</v>
      </c>
    </row>
    <row r="334" spans="2:20" ht="20.100000000000001" customHeight="1">
      <c r="B334" s="130" t="s">
        <v>45</v>
      </c>
      <c r="C334" s="108"/>
      <c r="D334" s="108"/>
      <c r="E334" s="224" t="s">
        <v>216</v>
      </c>
      <c r="F334" s="115"/>
      <c r="G334" s="115"/>
      <c r="H334" s="116"/>
      <c r="I334" s="112">
        <v>11.86</v>
      </c>
      <c r="J334" s="113"/>
      <c r="K334" s="113"/>
      <c r="L334" s="68" t="s">
        <v>490</v>
      </c>
      <c r="M334" s="112">
        <v>14.46</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v>89500</v>
      </c>
      <c r="J340" s="113"/>
      <c r="K340" s="113"/>
      <c r="L340" s="63" t="s">
        <v>499</v>
      </c>
      <c r="M340" s="112">
        <v>89500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40500</v>
      </c>
      <c r="J343" s="113"/>
      <c r="K343" s="113"/>
      <c r="L343" s="63" t="s">
        <v>499</v>
      </c>
      <c r="M343" s="112">
        <v>40500</v>
      </c>
      <c r="N343" s="113"/>
      <c r="O343" s="113"/>
      <c r="P343" s="50" t="s">
        <v>499</v>
      </c>
    </row>
    <row r="344" spans="2:20" ht="20.100000000000001" customHeight="1">
      <c r="B344" s="130"/>
      <c r="C344" s="393"/>
      <c r="D344" s="393"/>
      <c r="E344" s="224" t="s">
        <v>222</v>
      </c>
      <c r="F344" s="115"/>
      <c r="G344" s="115"/>
      <c r="H344" s="116"/>
      <c r="I344" s="112"/>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21000</v>
      </c>
      <c r="J346" s="113"/>
      <c r="K346" s="113"/>
      <c r="L346" s="63" t="s">
        <v>499</v>
      </c>
      <c r="M346" s="112">
        <v>21000</v>
      </c>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2557</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c r="H357" s="227"/>
      <c r="I357" s="227"/>
      <c r="J357" s="227"/>
      <c r="K357" s="227"/>
      <c r="L357" s="227"/>
      <c r="M357" s="227"/>
      <c r="N357" s="227"/>
      <c r="O357" s="227"/>
      <c r="P357" s="228"/>
    </row>
    <row r="358" spans="2:20" ht="60" customHeight="1">
      <c r="B358" s="114" t="s">
        <v>221</v>
      </c>
      <c r="C358" s="115"/>
      <c r="D358" s="115"/>
      <c r="E358" s="115"/>
      <c r="F358" s="116"/>
      <c r="G358" s="151" t="s">
        <v>2558</v>
      </c>
      <c r="H358" s="227"/>
      <c r="I358" s="227"/>
      <c r="J358" s="227"/>
      <c r="K358" s="227"/>
      <c r="L358" s="227"/>
      <c r="M358" s="227"/>
      <c r="N358" s="227"/>
      <c r="O358" s="227"/>
      <c r="P358" s="228"/>
    </row>
    <row r="359" spans="2:20" ht="60" customHeight="1">
      <c r="B359" s="114" t="s">
        <v>224</v>
      </c>
      <c r="C359" s="115"/>
      <c r="D359" s="115"/>
      <c r="E359" s="115"/>
      <c r="F359" s="116"/>
      <c r="G359" s="151" t="s">
        <v>2559</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10</v>
      </c>
      <c r="I387" s="125"/>
      <c r="J387" s="125"/>
      <c r="K387" s="125"/>
      <c r="L387" s="125"/>
      <c r="M387" s="125"/>
      <c r="N387" s="125"/>
      <c r="O387" s="125"/>
      <c r="P387" s="62" t="s">
        <v>495</v>
      </c>
    </row>
    <row r="388" spans="1:20" ht="20.100000000000001" customHeight="1">
      <c r="B388" s="95"/>
      <c r="C388" s="97"/>
      <c r="D388" s="108" t="s">
        <v>250</v>
      </c>
      <c r="E388" s="108"/>
      <c r="F388" s="108"/>
      <c r="G388" s="108"/>
      <c r="H388" s="112">
        <v>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7</v>
      </c>
      <c r="I389" s="113"/>
      <c r="J389" s="113"/>
      <c r="K389" s="113"/>
      <c r="L389" s="113"/>
      <c r="M389" s="113"/>
      <c r="N389" s="113"/>
      <c r="O389" s="113"/>
      <c r="P389" s="50" t="s">
        <v>497</v>
      </c>
    </row>
    <row r="390" spans="1:20" ht="20.100000000000001" customHeight="1">
      <c r="B390" s="130"/>
      <c r="C390" s="108"/>
      <c r="D390" s="108" t="s">
        <v>252</v>
      </c>
      <c r="E390" s="108"/>
      <c r="F390" s="108"/>
      <c r="G390" s="108"/>
      <c r="H390" s="112">
        <v>3</v>
      </c>
      <c r="I390" s="113"/>
      <c r="J390" s="113"/>
      <c r="K390" s="113"/>
      <c r="L390" s="113"/>
      <c r="M390" s="113"/>
      <c r="N390" s="113"/>
      <c r="O390" s="113"/>
      <c r="P390" s="50" t="s">
        <v>497</v>
      </c>
    </row>
    <row r="391" spans="1:20" ht="20.100000000000001" customHeight="1">
      <c r="B391" s="130"/>
      <c r="C391" s="108"/>
      <c r="D391" s="108" t="s">
        <v>253</v>
      </c>
      <c r="E391" s="108"/>
      <c r="F391" s="108"/>
      <c r="G391" s="108"/>
      <c r="H391" s="112">
        <v>5</v>
      </c>
      <c r="I391" s="113"/>
      <c r="J391" s="113"/>
      <c r="K391" s="113"/>
      <c r="L391" s="113"/>
      <c r="M391" s="113"/>
      <c r="N391" s="113"/>
      <c r="O391" s="113"/>
      <c r="P391" s="50" t="s">
        <v>497</v>
      </c>
    </row>
    <row r="392" spans="1:20" ht="20.100000000000001" customHeight="1">
      <c r="B392" s="130"/>
      <c r="C392" s="108"/>
      <c r="D392" s="108" t="s">
        <v>254</v>
      </c>
      <c r="E392" s="108"/>
      <c r="F392" s="108"/>
      <c r="G392" s="108"/>
      <c r="H392" s="112">
        <v>2</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6</v>
      </c>
      <c r="I393" s="113"/>
      <c r="J393" s="113"/>
      <c r="K393" s="113"/>
      <c r="L393" s="113"/>
      <c r="M393" s="113"/>
      <c r="N393" s="113"/>
      <c r="O393" s="113"/>
      <c r="P393" s="50" t="s">
        <v>497</v>
      </c>
    </row>
    <row r="394" spans="1:20" ht="20.100000000000001" customHeight="1">
      <c r="B394" s="420"/>
      <c r="C394" s="421"/>
      <c r="D394" s="108" t="s">
        <v>256</v>
      </c>
      <c r="E394" s="108"/>
      <c r="F394" s="108"/>
      <c r="G394" s="108"/>
      <c r="H394" s="112">
        <v>3</v>
      </c>
      <c r="I394" s="113"/>
      <c r="J394" s="113"/>
      <c r="K394" s="113"/>
      <c r="L394" s="113"/>
      <c r="M394" s="113"/>
      <c r="N394" s="113"/>
      <c r="O394" s="113"/>
      <c r="P394" s="50" t="s">
        <v>497</v>
      </c>
    </row>
    <row r="395" spans="1:20" ht="20.100000000000001" customHeight="1">
      <c r="B395" s="420"/>
      <c r="C395" s="421"/>
      <c r="D395" s="108" t="s">
        <v>257</v>
      </c>
      <c r="E395" s="108"/>
      <c r="F395" s="108"/>
      <c r="G395" s="108"/>
      <c r="H395" s="112">
        <v>3</v>
      </c>
      <c r="I395" s="113"/>
      <c r="J395" s="113"/>
      <c r="K395" s="113"/>
      <c r="L395" s="113"/>
      <c r="M395" s="113"/>
      <c r="N395" s="113"/>
      <c r="O395" s="113"/>
      <c r="P395" s="50" t="s">
        <v>497</v>
      </c>
    </row>
    <row r="396" spans="1:20" ht="20.100000000000001" customHeight="1">
      <c r="B396" s="420"/>
      <c r="C396" s="421"/>
      <c r="D396" s="108" t="s">
        <v>258</v>
      </c>
      <c r="E396" s="108"/>
      <c r="F396" s="108"/>
      <c r="G396" s="108"/>
      <c r="H396" s="112">
        <v>3</v>
      </c>
      <c r="I396" s="113"/>
      <c r="J396" s="113"/>
      <c r="K396" s="113"/>
      <c r="L396" s="113"/>
      <c r="M396" s="113"/>
      <c r="N396" s="113"/>
      <c r="O396" s="113"/>
      <c r="P396" s="50" t="s">
        <v>497</v>
      </c>
    </row>
    <row r="397" spans="1:20" ht="20.100000000000001" customHeight="1">
      <c r="B397" s="420"/>
      <c r="C397" s="421"/>
      <c r="D397" s="108" t="s">
        <v>259</v>
      </c>
      <c r="E397" s="108"/>
      <c r="F397" s="108"/>
      <c r="G397" s="108"/>
      <c r="H397" s="112">
        <v>1</v>
      </c>
      <c r="I397" s="113"/>
      <c r="J397" s="113"/>
      <c r="K397" s="113"/>
      <c r="L397" s="113"/>
      <c r="M397" s="113"/>
      <c r="N397" s="113"/>
      <c r="O397" s="113"/>
      <c r="P397" s="50" t="s">
        <v>497</v>
      </c>
    </row>
    <row r="398" spans="1:20" ht="20.100000000000001" customHeight="1">
      <c r="B398" s="420"/>
      <c r="C398" s="421"/>
      <c r="D398" s="108" t="s">
        <v>260</v>
      </c>
      <c r="E398" s="108"/>
      <c r="F398" s="108"/>
      <c r="G398" s="108"/>
      <c r="H398" s="112"/>
      <c r="I398" s="113"/>
      <c r="J398" s="113"/>
      <c r="K398" s="113"/>
      <c r="L398" s="113"/>
      <c r="M398" s="113"/>
      <c r="N398" s="113"/>
      <c r="O398" s="113"/>
      <c r="P398" s="50" t="s">
        <v>497</v>
      </c>
    </row>
    <row r="399" spans="1:20" ht="20.100000000000001" customHeight="1">
      <c r="B399" s="420"/>
      <c r="C399" s="421"/>
      <c r="D399" s="108" t="s">
        <v>261</v>
      </c>
      <c r="E399" s="108"/>
      <c r="F399" s="108"/>
      <c r="G399" s="108"/>
      <c r="H399" s="112">
        <v>1</v>
      </c>
      <c r="I399" s="113"/>
      <c r="J399" s="113"/>
      <c r="K399" s="113"/>
      <c r="L399" s="113"/>
      <c r="M399" s="113"/>
      <c r="N399" s="113"/>
      <c r="O399" s="113"/>
      <c r="P399" s="50" t="s">
        <v>497</v>
      </c>
    </row>
    <row r="400" spans="1:20" ht="20.100000000000001" customHeight="1">
      <c r="B400" s="422"/>
      <c r="C400" s="423"/>
      <c r="D400" s="108" t="s">
        <v>262</v>
      </c>
      <c r="E400" s="108"/>
      <c r="F400" s="108"/>
      <c r="G400" s="108"/>
      <c r="H400" s="112"/>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14</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69</v>
      </c>
      <c r="I409" s="125"/>
      <c r="J409" s="125"/>
      <c r="K409" s="125"/>
      <c r="L409" s="125"/>
      <c r="M409" s="125"/>
      <c r="N409" s="125"/>
      <c r="O409" s="125"/>
      <c r="P409" s="62" t="s">
        <v>503</v>
      </c>
    </row>
    <row r="410" spans="2:20" ht="20.100000000000001" customHeight="1">
      <c r="B410" s="130" t="s">
        <v>271</v>
      </c>
      <c r="C410" s="108"/>
      <c r="D410" s="108"/>
      <c r="E410" s="108"/>
      <c r="F410" s="108"/>
      <c r="G410" s="108"/>
      <c r="H410" s="112">
        <v>17</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c r="I417" s="113"/>
      <c r="J417" s="113"/>
      <c r="K417" s="113"/>
      <c r="L417" s="113"/>
      <c r="M417" s="113"/>
      <c r="N417" s="113"/>
      <c r="O417" s="113"/>
      <c r="P417" s="50" t="s">
        <v>497</v>
      </c>
    </row>
    <row r="418" spans="1:20" ht="20.100000000000001" customHeight="1">
      <c r="B418" s="443"/>
      <c r="C418" s="444"/>
      <c r="D418" s="444"/>
      <c r="E418" s="108" t="s">
        <v>282</v>
      </c>
      <c r="F418" s="108"/>
      <c r="G418" s="108"/>
      <c r="H418" s="112"/>
      <c r="I418" s="113"/>
      <c r="J418" s="113"/>
      <c r="K418" s="113"/>
      <c r="L418" s="113"/>
      <c r="M418" s="113"/>
      <c r="N418" s="113"/>
      <c r="O418" s="113"/>
      <c r="P418" s="50" t="s">
        <v>497</v>
      </c>
    </row>
    <row r="419" spans="1:20" ht="20.100000000000001" customHeight="1">
      <c r="B419" s="443"/>
      <c r="C419" s="444"/>
      <c r="D419" s="444"/>
      <c r="E419" s="108" t="s">
        <v>430</v>
      </c>
      <c r="F419" s="108"/>
      <c r="G419" s="108"/>
      <c r="H419" s="112">
        <v>1</v>
      </c>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2560</v>
      </c>
      <c r="I431" s="227"/>
      <c r="J431" s="227"/>
      <c r="K431" s="227"/>
      <c r="L431" s="227"/>
      <c r="M431" s="227"/>
      <c r="N431" s="227"/>
      <c r="O431" s="227"/>
      <c r="P431" s="228"/>
    </row>
    <row r="432" spans="1:20" ht="20.100000000000001" customHeight="1">
      <c r="B432" s="433"/>
      <c r="C432" s="224" t="s">
        <v>14</v>
      </c>
      <c r="D432" s="115"/>
      <c r="E432" s="115"/>
      <c r="F432" s="115"/>
      <c r="G432" s="116"/>
      <c r="H432" s="218" t="s">
        <v>2522</v>
      </c>
      <c r="I432" s="219"/>
      <c r="J432" s="48" t="s">
        <v>487</v>
      </c>
      <c r="K432" s="219" t="s">
        <v>2525</v>
      </c>
      <c r="L432" s="219"/>
      <c r="M432" s="48" t="s">
        <v>487</v>
      </c>
      <c r="N432" s="219" t="s">
        <v>2561</v>
      </c>
      <c r="O432" s="219"/>
      <c r="P432" s="220"/>
    </row>
    <row r="433" spans="2:16" ht="20.100000000000001" customHeight="1">
      <c r="B433" s="433"/>
      <c r="C433" s="238" t="s">
        <v>285</v>
      </c>
      <c r="D433" s="154"/>
      <c r="E433" s="155"/>
      <c r="F433" s="240" t="s">
        <v>286</v>
      </c>
      <c r="G433" s="242"/>
      <c r="H433" s="31">
        <v>0</v>
      </c>
      <c r="I433" s="48" t="s">
        <v>504</v>
      </c>
      <c r="J433" s="32">
        <v>0</v>
      </c>
      <c r="K433" s="48" t="s">
        <v>505</v>
      </c>
      <c r="L433" s="69" t="s">
        <v>450</v>
      </c>
      <c r="M433" s="32">
        <v>0</v>
      </c>
      <c r="N433" s="48" t="s">
        <v>504</v>
      </c>
      <c r="O433" s="36">
        <v>0</v>
      </c>
      <c r="P433" s="50" t="s">
        <v>505</v>
      </c>
    </row>
    <row r="434" spans="2:16" ht="20.100000000000001" customHeight="1">
      <c r="B434" s="433"/>
      <c r="C434" s="238"/>
      <c r="D434" s="154"/>
      <c r="E434" s="155"/>
      <c r="F434" s="240" t="s">
        <v>287</v>
      </c>
      <c r="G434" s="242"/>
      <c r="H434" s="44">
        <v>0</v>
      </c>
      <c r="I434" s="48" t="s">
        <v>504</v>
      </c>
      <c r="J434" s="45">
        <v>0</v>
      </c>
      <c r="K434" s="48" t="s">
        <v>505</v>
      </c>
      <c r="L434" s="69" t="s">
        <v>450</v>
      </c>
      <c r="M434" s="45">
        <v>0</v>
      </c>
      <c r="N434" s="48" t="s">
        <v>504</v>
      </c>
      <c r="O434" s="45">
        <v>0</v>
      </c>
      <c r="P434" s="50" t="s">
        <v>505</v>
      </c>
    </row>
    <row r="435" spans="2:16" ht="20.100000000000001" customHeight="1">
      <c r="B435" s="433"/>
      <c r="C435" s="238"/>
      <c r="D435" s="154"/>
      <c r="E435" s="155"/>
      <c r="F435" s="240" t="s">
        <v>288</v>
      </c>
      <c r="G435" s="242"/>
      <c r="H435" s="44">
        <v>0</v>
      </c>
      <c r="I435" s="48" t="s">
        <v>504</v>
      </c>
      <c r="J435" s="45">
        <v>0</v>
      </c>
      <c r="K435" s="48" t="s">
        <v>505</v>
      </c>
      <c r="L435" s="69" t="s">
        <v>450</v>
      </c>
      <c r="M435" s="45">
        <v>0</v>
      </c>
      <c r="N435" s="48" t="s">
        <v>504</v>
      </c>
      <c r="O435" s="45">
        <v>0</v>
      </c>
      <c r="P435" s="50" t="s">
        <v>505</v>
      </c>
    </row>
    <row r="436" spans="2:16" ht="39.950000000000003" customHeight="1">
      <c r="B436" s="433"/>
      <c r="C436" s="224" t="s">
        <v>289</v>
      </c>
      <c r="D436" s="115"/>
      <c r="E436" s="115"/>
      <c r="F436" s="115"/>
      <c r="G436" s="116"/>
      <c r="H436" s="151" t="s">
        <v>2562</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2495</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c r="M469" s="102"/>
      <c r="N469" s="102"/>
      <c r="O469" s="103"/>
      <c r="P469" s="104"/>
    </row>
    <row r="470" spans="2:20" ht="20.100000000000001" customHeight="1">
      <c r="B470" s="209" t="s">
        <v>292</v>
      </c>
      <c r="C470" s="210"/>
      <c r="D470" s="210"/>
      <c r="E470" s="210"/>
      <c r="F470" s="210"/>
      <c r="G470" s="211"/>
      <c r="H470" s="176" t="s">
        <v>2495</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2563</v>
      </c>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2492</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2492</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2493</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2493</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2494</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2494</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2494</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2495</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2492</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2495</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2492</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4"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2497</v>
      </c>
      <c r="K4" s="504"/>
      <c r="L4" s="504"/>
      <c r="M4" s="503" t="s">
        <v>2499</v>
      </c>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2384</v>
      </c>
      <c r="I6" s="511"/>
      <c r="J6" s="503" t="s">
        <v>2500</v>
      </c>
      <c r="K6" s="504"/>
      <c r="L6" s="504"/>
      <c r="M6" s="503" t="s">
        <v>2499</v>
      </c>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2384</v>
      </c>
      <c r="I9" s="511"/>
      <c r="J9" s="503" t="s">
        <v>2502</v>
      </c>
      <c r="K9" s="504"/>
      <c r="L9" s="504"/>
      <c r="M9" s="503" t="s">
        <v>2504</v>
      </c>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2384</v>
      </c>
      <c r="I14" s="511"/>
      <c r="J14" s="503" t="s">
        <v>2506</v>
      </c>
      <c r="K14" s="504"/>
      <c r="L14" s="504"/>
      <c r="M14" s="503" t="s">
        <v>2503</v>
      </c>
      <c r="N14" s="504"/>
      <c r="O14" s="504"/>
      <c r="P14" s="504"/>
      <c r="Q14" s="504"/>
      <c r="R14" s="79"/>
      <c r="S14" s="33"/>
    </row>
    <row r="15" spans="1:23" ht="50.1" customHeight="1" thickBot="1">
      <c r="B15" s="527"/>
      <c r="C15" s="505" t="s">
        <v>325</v>
      </c>
      <c r="D15" s="505"/>
      <c r="E15" s="505"/>
      <c r="F15" s="505"/>
      <c r="G15" s="505"/>
      <c r="H15" s="508" t="s">
        <v>2384</v>
      </c>
      <c r="I15" s="509"/>
      <c r="J15" s="506" t="s">
        <v>2506</v>
      </c>
      <c r="K15" s="507"/>
      <c r="L15" s="507"/>
      <c r="M15" s="506" t="s">
        <v>2503</v>
      </c>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2384</v>
      </c>
      <c r="I22" s="511"/>
      <c r="J22" s="503" t="s">
        <v>2508</v>
      </c>
      <c r="K22" s="504"/>
      <c r="L22" s="504"/>
      <c r="M22" s="503" t="s">
        <v>2503</v>
      </c>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2384</v>
      </c>
      <c r="I26" s="546"/>
      <c r="J26" s="523" t="s">
        <v>2509</v>
      </c>
      <c r="K26" s="524"/>
      <c r="L26" s="524"/>
      <c r="M26" s="523" t="s">
        <v>2498</v>
      </c>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2384</v>
      </c>
      <c r="I29" s="511"/>
      <c r="J29" s="503" t="s">
        <v>2500</v>
      </c>
      <c r="K29" s="504"/>
      <c r="L29" s="504"/>
      <c r="M29" s="503" t="s">
        <v>2499</v>
      </c>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2384</v>
      </c>
      <c r="I36" s="511"/>
      <c r="J36" s="503" t="s">
        <v>2505</v>
      </c>
      <c r="K36" s="504"/>
      <c r="L36" s="504"/>
      <c r="M36" s="503" t="s">
        <v>2503</v>
      </c>
      <c r="N36" s="504"/>
      <c r="O36" s="504"/>
      <c r="P36" s="504"/>
      <c r="Q36" s="504"/>
      <c r="R36" s="79"/>
      <c r="S36" s="33"/>
    </row>
    <row r="37" spans="2:21" ht="50.1" customHeight="1" thickBot="1">
      <c r="B37" s="72"/>
      <c r="C37" s="520" t="s">
        <v>337</v>
      </c>
      <c r="D37" s="520"/>
      <c r="E37" s="520"/>
      <c r="F37" s="520"/>
      <c r="G37" s="520"/>
      <c r="H37" s="510" t="s">
        <v>2384</v>
      </c>
      <c r="I37" s="511"/>
      <c r="J37" s="529" t="s">
        <v>2505</v>
      </c>
      <c r="K37" s="530"/>
      <c r="L37" s="530"/>
      <c r="M37" s="529" t="s">
        <v>2503</v>
      </c>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2384</v>
      </c>
      <c r="I41" s="509"/>
      <c r="J41" s="529" t="s">
        <v>2507</v>
      </c>
      <c r="K41" s="530"/>
      <c r="L41" s="530"/>
      <c r="M41" s="529" t="s">
        <v>2503</v>
      </c>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2496</v>
      </c>
      <c r="K49" s="504"/>
      <c r="L49" s="504"/>
      <c r="M49" s="503" t="s">
        <v>2498</v>
      </c>
      <c r="N49" s="504"/>
      <c r="O49" s="504"/>
      <c r="P49" s="504"/>
      <c r="Q49" s="504"/>
      <c r="R49" s="79"/>
      <c r="S49" s="33"/>
    </row>
    <row r="50" spans="2:19" ht="50.1" customHeight="1">
      <c r="B50" s="528"/>
      <c r="C50" s="512" t="s">
        <v>421</v>
      </c>
      <c r="D50" s="512"/>
      <c r="E50" s="512"/>
      <c r="F50" s="512"/>
      <c r="G50" s="512"/>
      <c r="H50" s="510" t="s">
        <v>2384</v>
      </c>
      <c r="I50" s="511"/>
      <c r="J50" s="503" t="s">
        <v>2501</v>
      </c>
      <c r="K50" s="504"/>
      <c r="L50" s="504"/>
      <c r="M50" s="503" t="s">
        <v>2503</v>
      </c>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3" zoomScaleNormal="85" zoomScaleSheetLayoutView="100" workbookViewId="0">
      <selection activeCell="AE27" sqref="AE27:AN2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2492</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t="s">
        <v>2492</v>
      </c>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t="s">
        <v>2492</v>
      </c>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t="s">
        <v>2492</v>
      </c>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t="s">
        <v>2492</v>
      </c>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t="s">
        <v>2492</v>
      </c>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t="s">
        <v>2492</v>
      </c>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t="s">
        <v>2492</v>
      </c>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t="s">
        <v>2495</v>
      </c>
      <c r="Q14" s="570"/>
      <c r="R14" s="570"/>
      <c r="S14" s="570"/>
      <c r="T14" s="570"/>
      <c r="U14" s="571"/>
      <c r="V14" s="562" t="s">
        <v>2511</v>
      </c>
      <c r="W14" s="562"/>
      <c r="X14" s="562"/>
      <c r="Y14" s="562"/>
      <c r="Z14" s="562"/>
      <c r="AA14" s="562"/>
      <c r="AB14" s="558"/>
      <c r="AC14" s="559"/>
      <c r="AD14" s="559"/>
      <c r="AE14" s="437" t="s">
        <v>2512</v>
      </c>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t="s">
        <v>2492</v>
      </c>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t="s">
        <v>2492</v>
      </c>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t="s">
        <v>2492</v>
      </c>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t="s">
        <v>2495</v>
      </c>
      <c r="Q19" s="550"/>
      <c r="R19" s="550"/>
      <c r="S19" s="550"/>
      <c r="T19" s="550"/>
      <c r="U19" s="551"/>
      <c r="V19" s="563" t="s">
        <v>2511</v>
      </c>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t="s">
        <v>2492</v>
      </c>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t="s">
        <v>2495</v>
      </c>
      <c r="Q21" s="550"/>
      <c r="R21" s="550"/>
      <c r="S21" s="550"/>
      <c r="T21" s="550"/>
      <c r="U21" s="551"/>
      <c r="V21" s="563" t="s">
        <v>2511</v>
      </c>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t="s">
        <v>2492</v>
      </c>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t="s">
        <v>2492</v>
      </c>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t="s">
        <v>2492</v>
      </c>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t="s">
        <v>2495</v>
      </c>
      <c r="Q25" s="570"/>
      <c r="R25" s="570"/>
      <c r="S25" s="570"/>
      <c r="T25" s="570"/>
      <c r="U25" s="571"/>
      <c r="V25" s="562" t="s">
        <v>2511</v>
      </c>
      <c r="W25" s="562"/>
      <c r="X25" s="562"/>
      <c r="Y25" s="562"/>
      <c r="Z25" s="562"/>
      <c r="AA25" s="562"/>
      <c r="AB25" s="558"/>
      <c r="AC25" s="559"/>
      <c r="AD25" s="559"/>
      <c r="AE25" s="558" t="s">
        <v>2514</v>
      </c>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2492</v>
      </c>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t="s">
        <v>2495</v>
      </c>
      <c r="Q28" s="550"/>
      <c r="R28" s="550"/>
      <c r="S28" s="550"/>
      <c r="T28" s="550"/>
      <c r="U28" s="551"/>
      <c r="V28" s="563" t="s">
        <v>2511</v>
      </c>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t="s">
        <v>2495</v>
      </c>
      <c r="Q29" s="550"/>
      <c r="R29" s="550"/>
      <c r="S29" s="550"/>
      <c r="T29" s="550"/>
      <c r="U29" s="551"/>
      <c r="V29" s="563" t="s">
        <v>2511</v>
      </c>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t="s">
        <v>2495</v>
      </c>
      <c r="Q30" s="550"/>
      <c r="R30" s="550"/>
      <c r="S30" s="550"/>
      <c r="T30" s="550"/>
      <c r="U30" s="551"/>
      <c r="V30" s="563" t="s">
        <v>2511</v>
      </c>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t="s">
        <v>2495</v>
      </c>
      <c r="Q31" s="570"/>
      <c r="R31" s="570"/>
      <c r="S31" s="570"/>
      <c r="T31" s="570"/>
      <c r="U31" s="571"/>
      <c r="V31" s="562" t="s">
        <v>2511</v>
      </c>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t="s">
        <v>2495</v>
      </c>
      <c r="Q33" s="586"/>
      <c r="R33" s="586"/>
      <c r="S33" s="586"/>
      <c r="T33" s="586"/>
      <c r="U33" s="587"/>
      <c r="V33" s="561" t="s">
        <v>2511</v>
      </c>
      <c r="W33" s="561"/>
      <c r="X33" s="561"/>
      <c r="Y33" s="561"/>
      <c r="Z33" s="561"/>
      <c r="AA33" s="561"/>
      <c r="AB33" s="552"/>
      <c r="AC33" s="553"/>
      <c r="AD33" s="553"/>
      <c r="AE33" s="552" t="s">
        <v>2510</v>
      </c>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t="s">
        <v>2495</v>
      </c>
      <c r="Q34" s="550"/>
      <c r="R34" s="550"/>
      <c r="S34" s="550"/>
      <c r="T34" s="550"/>
      <c r="U34" s="551"/>
      <c r="V34" s="563" t="s">
        <v>2511</v>
      </c>
      <c r="W34" s="563"/>
      <c r="X34" s="563"/>
      <c r="Y34" s="563"/>
      <c r="Z34" s="563"/>
      <c r="AA34" s="563"/>
      <c r="AB34" s="555"/>
      <c r="AC34" s="556"/>
      <c r="AD34" s="556"/>
      <c r="AE34" s="555" t="s">
        <v>2513</v>
      </c>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t="s">
        <v>2495</v>
      </c>
      <c r="Q35" s="570"/>
      <c r="R35" s="570"/>
      <c r="S35" s="570"/>
      <c r="T35" s="570"/>
      <c r="U35" s="571"/>
      <c r="V35" s="562" t="s">
        <v>2511</v>
      </c>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ASGPC02</dc:creator>
  <cp:lastModifiedBy>ASGPC02</cp:lastModifiedBy>
  <cp:lastPrinted>2021-03-04T10:23:32Z</cp:lastPrinted>
  <dcterms:created xsi:type="dcterms:W3CDTF">2020-12-23T05:28:24Z</dcterms:created>
  <dcterms:modified xsi:type="dcterms:W3CDTF">2021-08-13T09:30:38Z</dcterms:modified>
</cp:coreProperties>
</file>