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esuta\Desktop\"/>
    </mc:Choice>
  </mc:AlternateContent>
  <xr:revisionPtr revIDLastSave="0" documentId="13_ncr:1_{9CD10A6B-D3C3-4930-938E-F7A162EF3701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19440" windowHeight="1500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<sst xmlns="http://schemas.openxmlformats.org/spreadsheetml/2006/main" count="2990" uniqueCount="2536">
  <si>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</si>
  <si>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</si>
  <si>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</si>
  <si>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</si>
  <si>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</si>
  <si>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</si>
  <si>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</si>
  <si>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</si>
  <si>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</si>
  <si>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</si>
  <si>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</si>
  <si>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</si>
  <si>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</si>
  <si>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</si>
  <si>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</si>
  <si>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</si>
  <si>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</si>
  <si>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</si>
  <si>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</si>
  <si>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</si>
  <si>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</si>
  <si>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</si>
  <si>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</si>
  <si>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</si>
  <si>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</si>
  <si>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</si>
  <si>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</si>
  <si>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</si>
  <si>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</si>
  <si>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</si>
  <si>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</si>
  <si>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</si>
  <si>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</si>
  <si>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</si>
  <si>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</si>
  <si>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</si>
  <si>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</si>
  <si>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</si>
  <si>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</si>
  <si>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</si>
  <si>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</si>
  <si>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</si>
  <si>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</si>
  <si>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</si>
  <si>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</si>
  <si>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</si>
  <si>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</si>
  <si>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</si>
  <si>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</si>
  <si>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</si>
  <si>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</si>
  <si>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</si>
  <si>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</si>
  <si>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</si>
  <si>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</si>
  <si>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</si>
  <si>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</si>
  <si>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</si>
  <si>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</si>
  <si>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</si>
  <si>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</si>
  <si>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</si>
  <si>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</si>
  <si>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</si>
  <si>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</si>
  <si>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</si>
  <si>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</si>
  <si>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</si>
  <si>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</si>
  <si>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</si>
  <si>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</si>
  <si>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</si>
  <si>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</si>
  <si>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</si>
  <si>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</si>
  <si>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</si>
  <si>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</si>
  <si>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</si>
  <si>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</si>
  <si>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</si>
  <si>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</si>
  <si>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</si>
  <si>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</si>
  <si>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</si>
  <si>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</si>
  <si>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</si>
  <si>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</si>
  <si>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</si>
  <si>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</si>
  <si>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</si>
  <si>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</si>
  <si>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</si>
  <si>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</si>
  <si>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</si>
  <si>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</si>
  <si>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</si>
  <si>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</si>
  <si>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</si>
  <si>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</si>
  <si>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</si>
  <si>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</si>
  <si>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</si>
  <si>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</si>
  <si>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</si>
  <si>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</si>
  <si>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</si>
  <si>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</si>
  <si>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</si>
  <si>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</si>
  <si>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</si>
  <si>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</si>
  <si>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</si>
  <si>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</si>
  <si>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</si>
  <si>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</si>
  <si>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</si>
  <si>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</si>
  <si>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</si>
  <si>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</si>
  <si>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</si>
  <si>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</si>
  <si>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</si>
  <si>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</si>
  <si>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</si>
  <si>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</si>
  <si>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</si>
  <si>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</si>
  <si>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</si>
  <si>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</si>
  <si>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</si>
  <si>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</si>
  <si>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</si>
  <si>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</si>
  <si>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</si>
  <si>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</si>
  <si>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</si>
  <si>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</si>
  <si>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</si>
  <si>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</si>
  <si>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</si>
  <si>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</si>
  <si>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</si>
  <si>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</si>
  <si>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</si>
  <si>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</si>
  <si>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</si>
  <si>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</si>
  <si>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</si>
  <si>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</si>
  <si>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</si>
  <si>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</si>
  <si>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</si>
  <si>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</si>
  <si>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</si>
  <si>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</si>
  <si>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</si>
  <si>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</si>
  <si>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</si>
  <si>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</si>
  <si>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</si>
  <si>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</si>
  <si>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</si>
  <si>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</si>
  <si>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</si>
  <si>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</si>
  <si>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</si>
  <si>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</si>
  <si>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</si>
  <si>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</si>
  <si>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</si>
  <si>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</si>
  <si>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</si>
  <si>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</si>
  <si>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</si>
  <si>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</si>
  <si>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</si>
  <si>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</si>
  <si>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</si>
  <si>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</si>
  <si>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</si>
  <si>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</si>
  <si>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</si>
  <si>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</si>
  <si>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</si>
  <si>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</si>
  <si>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</si>
  <si>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</si>
  <si>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</si>
  <si>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</si>
  <si>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</si>
  <si>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</si>
  <si>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</si>
  <si>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</si>
  <si>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</si>
  <si>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</si>
  <si>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</si>
  <si>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</si>
  <si>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</si>
  <si>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</si>
  <si>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</si>
  <si>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</si>
  <si>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</si>
  <si>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</si>
  <si>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</si>
  <si>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</si>
  <si>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</si>
  <si>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</si>
  <si>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</si>
  <si>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</si>
  <si>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</si>
  <si>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</si>
  <si>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</si>
  <si>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</si>
  <si>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</si>
  <si>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</si>
  <si>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</si>
  <si>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</si>
  <si>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</si>
  <si>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</si>
  <si>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</si>
  <si>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</si>
  <si>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</si>
  <si>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</si>
  <si>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</si>
  <si>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</si>
  <si>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</si>
  <si>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</si>
  <si>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</si>
  <si>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</si>
  <si>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</si>
  <si>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</si>
  <si>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</si>
  <si>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</si>
  <si>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</si>
  <si>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</si>
  <si>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</si>
  <si>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</si>
  <si>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</si>
  <si>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</si>
  <si>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</si>
  <si>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</si>
  <si>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</si>
  <si>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</si>
  <si>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</si>
  <si>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</si>
  <si>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</si>
  <si>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</si>
  <si>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</si>
  <si>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</si>
  <si>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</si>
  <si>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</si>
  <si>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</si>
  <si>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</si>
  <si>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</si>
  <si>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</si>
  <si>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</si>
  <si>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</si>
  <si>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</si>
  <si>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</si>
  <si>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</si>
  <si>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</si>
  <si>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</si>
  <si>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</si>
  <si>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</si>
  <si>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</si>
  <si>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</si>
  <si>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</si>
  <si>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</si>
  <si>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</si>
  <si>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</si>
  <si>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</si>
  <si>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</si>
  <si>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</si>
  <si>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</si>
  <si>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</si>
  <si>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</si>
  <si>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</si>
  <si>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</si>
  <si>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</si>
  <si>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</si>
  <si>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</si>
  <si>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</si>
  <si>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</si>
  <si>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</si>
  <si>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</si>
  <si>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</si>
  <si>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</si>
  <si>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</si>
  <si>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</si>
  <si>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</si>
  <si>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</si>
  <si>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</si>
  <si>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</si>
  <si>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</si>
  <si>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</si>
  <si>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</si>
  <si>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</si>
  <si>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</si>
  <si>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</si>
  <si>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</si>
  <si>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</si>
  <si>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</si>
  <si>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</si>
  <si>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</si>
  <si>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</si>
  <si>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</si>
  <si>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</si>
  <si>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</si>
  <si>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</si>
  <si>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</si>
  <si>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</si>
  <si>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</si>
  <si>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</si>
  <si>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</si>
  <si>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</si>
  <si>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</si>
  <si>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</si>
  <si>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</si>
  <si>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</si>
  <si>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</si>
  <si>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</si>
  <si>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</si>
  <si>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</si>
  <si>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</si>
  <si>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</si>
  <si>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</si>
  <si>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</si>
  <si>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</si>
  <si>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</si>
  <si>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</si>
  <si>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</si>
  <si>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</si>
  <si>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</si>
  <si>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</si>
  <si>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</si>
  <si>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</si>
  <si>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</si>
  <si>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</si>
  <si>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</si>
  <si>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</si>
  <si>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</si>
  <si>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</si>
  <si>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</si>
  <si>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</si>
  <si>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</si>
  <si>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</si>
  <si>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</si>
  <si>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</si>
  <si>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</si>
  <si>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</si>
  <si>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</si>
  <si>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</si>
  <si>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</si>
  <si>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</si>
  <si>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</si>
  <si>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</si>
  <si>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</si>
  <si>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</si>
  <si>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</si>
  <si>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</si>
  <si>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</si>
  <si>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</si>
  <si>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</si>
  <si>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</si>
  <si>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</si>
  <si>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</si>
  <si>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</si>
  <si>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</si>
  <si>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</si>
  <si>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</si>
  <si>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</si>
  <si>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</si>
  <si>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</si>
  <si>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</si>
  <si>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</si>
  <si>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</si>
  <si>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</si>
  <si>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</si>
  <si>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</si>
  <si>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</si>
  <si>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</si>
  <si>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</si>
  <si>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</si>
  <si>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</si>
  <si>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</si>
  <si>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</si>
  <si>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</si>
  <si>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</si>
  <si>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</si>
  <si>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</si>
  <si>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</si>
  <si>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</si>
  <si>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</si>
  <si>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</si>
  <si>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</si>
  <si>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</si>
  <si>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</si>
  <si>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</si>
  <si>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</si>
  <si>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</si>
  <si>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</si>
  <si>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</si>
  <si>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</si>
  <si>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</si>
  <si>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</si>
  <si>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</si>
  <si>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</si>
  <si>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</si>
  <si>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</si>
  <si>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</si>
  <si>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</si>
  <si>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</si>
  <si>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</si>
  <si>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</si>
  <si>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</si>
  <si>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</si>
  <si>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</si>
  <si>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</si>
  <si>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</si>
  <si>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</si>
  <si>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</si>
  <si>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</si>
  <si>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</si>
  <si>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</si>
  <si>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</si>
  <si>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</si>
  <si>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</si>
  <si>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</si>
  <si>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</si>
  <si>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</si>
  <si>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</si>
  <si>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</si>
  <si>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</si>
  <si>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</si>
  <si>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</si>
  <si>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</si>
  <si>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</si>
  <si>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</si>
  <si>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</si>
  <si>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</si>
  <si>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</si>
  <si>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</si>
  <si>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</si>
  <si>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</si>
  <si>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</si>
  <si>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</si>
  <si>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</si>
  <si>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</si>
  <si>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</si>
  <si>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</si>
  <si>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</si>
  <si>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</si>
  <si>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</si>
  <si>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</si>
  <si>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</si>
  <si>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</si>
  <si>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</si>
  <si>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</si>
  <si>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</si>
  <si>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</si>
  <si>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</si>
  <si>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</si>
  <si>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</si>
  <si>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</si>
  <si>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</si>
  <si>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</si>
  <si>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</si>
  <si>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</si>
  <si>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</si>
  <si>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</si>
  <si>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</si>
  <si>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</si>
  <si>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</si>
  <si>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</si>
  <si>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</si>
  <si>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</si>
  <si>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</si>
  <si>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</si>
  <si>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</si>
  <si>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</si>
  <si>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</si>
  <si>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</si>
  <si>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</si>
  <si>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</si>
  <si>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</si>
  <si>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</si>
  <si>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</si>
  <si>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</si>
  <si>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</si>
  <si>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</si>
  <si>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</si>
  <si>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</si>
  <si>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</si>
  <si>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</si>
  <si>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</si>
  <si>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</si>
  <si>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</si>
  <si>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</si>
  <si>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</si>
  <si>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</si>
  <si>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</si>
  <si>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</si>
  <si>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</si>
  <si>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</si>
  <si>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</si>
  <si>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</si>
  <si>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</si>
  <si>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</si>
  <si>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</si>
  <si>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</si>
  <si>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</si>
  <si>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</si>
  <si>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</si>
  <si>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</si>
  <si>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</si>
  <si>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</si>
  <si>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</si>
  <si>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</si>
  <si>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</si>
  <si>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</si>
  <si>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</si>
  <si>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</si>
  <si>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</si>
  <si>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</si>
  <si>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</si>
  <si>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</si>
  <si>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</si>
  <si>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</si>
  <si>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</si>
  <si>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</si>
  <si>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</si>
  <si>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</si>
  <si>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</si>
  <si>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</si>
  <si>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</si>
  <si>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</si>
  <si>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</si>
  <si>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</si>
  <si>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</si>
  <si>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</si>
  <si>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</si>
  <si>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</si>
  <si>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</si>
  <si>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</si>
  <si>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</si>
  <si>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</si>
  <si>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</si>
  <si>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</si>
  <si>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</si>
  <si>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</si>
  <si>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</si>
  <si>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</si>
  <si>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</si>
  <si>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</si>
  <si>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</si>
  <si>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</si>
  <si>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</si>
  <si>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</si>
  <si>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</si>
  <si>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</si>
  <si>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</si>
  <si>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</si>
  <si>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</si>
  <si>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</si>
  <si>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</si>
  <si>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</si>
  <si>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</si>
  <si>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</si>
  <si>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</si>
  <si>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</si>
  <si>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</si>
  <si>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</si>
  <si>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</si>
  <si>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</si>
  <si>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</si>
  <si>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</si>
  <si>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</si>
  <si>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</si>
  <si>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</si>
  <si>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</si>
  <si>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</si>
  <si>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</si>
  <si>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</si>
  <si>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</si>
  <si>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</si>
  <si>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</si>
  <si>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</si>
  <si>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</si>
  <si>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</si>
  <si>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</si>
  <si>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</si>
  <si>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</si>
  <si>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</si>
  <si>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</si>
  <si>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</si>
  <si>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</si>
  <si>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</si>
  <si>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</si>
  <si>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</si>
  <si>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</si>
  <si>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</si>
  <si>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</si>
  <si>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</si>
  <si>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</si>
  <si>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</si>
  <si>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</si>
  <si>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</si>
  <si>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</si>
  <si>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</si>
  <si>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</si>
  <si>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</si>
  <si>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</si>
  <si>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</si>
  <si>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</si>
  <si>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</si>
  <si>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</si>
  <si>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</si>
  <si>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</si>
  <si>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</si>
  <si>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</si>
  <si>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</si>
  <si>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</si>
  <si>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</si>
  <si>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</si>
  <si>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</si>
  <si>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</si>
  <si>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</si>
  <si>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</si>
  <si>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</si>
  <si>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</si>
  <si>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</si>
  <si>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</si>
  <si>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</si>
  <si>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</si>
  <si>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</si>
  <si>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</si>
  <si>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</si>
  <si>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</si>
  <si>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</si>
  <si>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</si>
  <si>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</si>
  <si>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</si>
  <si>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</si>
  <si>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</si>
  <si>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</si>
  <si>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</si>
  <si>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</si>
  <si>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</si>
  <si>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</si>
  <si>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</si>
  <si>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</si>
  <si>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</si>
  <si>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</si>
  <si>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</si>
  <si>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</si>
  <si>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</si>
  <si>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</si>
  <si>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</si>
  <si>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</si>
  <si>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</si>
  <si>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</si>
  <si>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</si>
  <si>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</si>
  <si>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</si>
  <si>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</si>
  <si>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</si>
  <si>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</si>
  <si>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</si>
  <si>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</si>
  <si>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</si>
  <si>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</si>
  <si>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</si>
  <si>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</si>
  <si>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</si>
  <si>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</si>
  <si>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</si>
  <si>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</si>
  <si>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</si>
  <si>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</si>
  <si>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</si>
  <si>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</si>
  <si>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</si>
  <si>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</si>
  <si>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</si>
  <si>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</si>
  <si>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</si>
  <si>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</si>
  <si>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</si>
  <si>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</si>
  <si>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</si>
  <si>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</si>
  <si>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</si>
  <si>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</si>
  <si>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</si>
  <si>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</si>
  <si>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</si>
  <si>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</si>
  <si>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</si>
  <si>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</si>
  <si>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</si>
  <si>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</si>
  <si>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</si>
  <si>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</si>
  <si>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</si>
  <si>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</si>
  <si>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</si>
  <si>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</si>
  <si>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</si>
  <si>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</si>
  <si>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</si>
  <si>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</si>
  <si>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</si>
  <si>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</si>
  <si>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</si>
  <si>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</si>
  <si>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</si>
  <si>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</si>
  <si>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</si>
  <si>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</si>
  <si>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</si>
  <si>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</si>
  <si>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</si>
  <si>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</si>
  <si>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</si>
  <si>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</si>
  <si>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</si>
  <si>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</si>
  <si>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</si>
  <si>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</si>
  <si>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</si>
  <si>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</si>
  <si>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</si>
  <si>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</si>
  <si>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</si>
  <si>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</si>
  <si>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</si>
  <si>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</si>
  <si>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</si>
  <si>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</si>
  <si>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</si>
  <si>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</si>
  <si>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</si>
  <si>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</si>
  <si>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</si>
  <si>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</si>
  <si>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</si>
  <si>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</si>
  <si>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</si>
  <si>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</si>
  <si>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</si>
  <si>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</si>
  <si>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</si>
  <si>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</si>
  <si>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</si>
  <si>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</si>
  <si>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</si>
  <si>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</si>
  <si>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</si>
  <si>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</si>
  <si>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</si>
  <si>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</si>
  <si>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</si>
  <si>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</si>
  <si>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</si>
  <si>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</si>
  <si>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</si>
  <si>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</si>
  <si>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</si>
  <si>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</si>
  <si>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</si>
  <si>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</si>
  <si>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</si>
  <si>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</si>
  <si>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</si>
  <si>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</si>
  <si>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</si>
  <si>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</si>
  <si>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</si>
  <si>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</si>
  <si>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</si>
  <si>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</si>
  <si>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</si>
  <si>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</si>
  <si>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</si>
  <si>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</si>
  <si>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</si>
  <si>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</si>
  <si>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</si>
  <si>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</si>
  <si>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</si>
  <si>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</si>
  <si>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</si>
  <si>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</si>
  <si>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</si>
  <si>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</si>
  <si>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</si>
  <si>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</si>
  <si>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</si>
  <si>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</si>
  <si>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</si>
  <si>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</si>
  <si>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</si>
  <si>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</si>
  <si>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</si>
  <si>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</si>
  <si>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</si>
  <si>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</si>
  <si>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</si>
  <si>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</si>
  <si>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</si>
  <si>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</si>
  <si>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</si>
  <si>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</si>
  <si>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</si>
  <si>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</si>
  <si>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</si>
  <si>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</si>
  <si>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</si>
  <si>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</si>
  <si>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</si>
  <si>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</si>
  <si>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</si>
  <si>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</si>
  <si>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</si>
  <si>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</si>
  <si>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</si>
  <si>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</si>
  <si>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</si>
  <si>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</si>
  <si>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</si>
  <si>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</si>
  <si>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</si>
  <si>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</si>
  <si>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</si>
  <si>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</si>
  <si>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</si>
  <si>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</si>
  <si>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</si>
  <si>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</si>
  <si>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</si>
  <si>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</si>
  <si>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</si>
  <si>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</si>
  <si>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</si>
  <si>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</si>
  <si>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</si>
  <si>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</si>
  <si>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</si>
  <si>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</si>
  <si>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</si>
  <si>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</si>
  <si>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</si>
  <si>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</si>
  <si>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</si>
  <si>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</si>
  <si>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</si>
  <si>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</si>
  <si>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</si>
  <si>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</si>
  <si>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</si>
  <si>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</si>
  <si>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</si>
  <si>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</si>
  <si>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</si>
  <si>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</si>
  <si>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</si>
  <si>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</si>
  <si>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</si>
  <si>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</si>
  <si>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</si>
  <si>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</si>
  <si>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</si>
  <si>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</si>
  <si>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</si>
  <si>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</si>
  <si>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</si>
  <si>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</si>
  <si>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</si>
  <si>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</si>
  <si>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</si>
  <si>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</si>
  <si>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</si>
  <si>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</si>
  <si>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</si>
  <si>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</si>
  <si>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</si>
  <si>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</si>
  <si>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</si>
  <si>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</si>
  <si>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</si>
  <si>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</si>
  <si>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</si>
  <si>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</si>
  <si>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</si>
  <si>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</si>
  <si>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</si>
  <si>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</si>
  <si>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</si>
  <si>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</si>
  <si>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</si>
  <si>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</si>
  <si>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</si>
  <si>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</si>
  <si>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</si>
  <si>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</si>
  <si>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</si>
  <si>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</si>
  <si>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</si>
  <si>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</si>
  <si>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</si>
  <si>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</si>
  <si>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</si>
  <si>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</si>
  <si>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</si>
  <si>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</si>
  <si>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</si>
  <si>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</si>
  <si>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</si>
  <si>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</si>
  <si>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</si>
  <si>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</si>
  <si>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</si>
  <si>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</si>
  <si>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</si>
  <si>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</si>
  <si>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</si>
  <si>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</si>
  <si>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</si>
  <si>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</si>
  <si>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</si>
  <si>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</si>
  <si>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</si>
  <si>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</si>
  <si>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</si>
  <si>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</si>
  <si>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</si>
  <si>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</si>
  <si>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</si>
  <si>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</si>
  <si>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</si>
  <si>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</si>
  <si>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</si>
  <si>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</si>
  <si>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</si>
  <si>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</si>
  <si>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</si>
  <si>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</si>
  <si>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</si>
  <si>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</si>
  <si>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</si>
  <si>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</si>
  <si>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</si>
  <si>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</si>
  <si>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</si>
  <si>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</si>
  <si>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</si>
  <si>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</si>
  <si>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</si>
  <si>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</si>
  <si>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</si>
  <si>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</si>
  <si>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</si>
  <si>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</si>
  <si>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</si>
  <si>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</si>
  <si>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</si>
  <si>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</si>
  <si>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</si>
  <si>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</si>
  <si>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</si>
  <si>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</si>
  <si>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</si>
  <si>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</si>
  <si>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</si>
  <si>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</si>
  <si>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</si>
  <si>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</si>
  <si>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</si>
  <si>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</si>
  <si>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</si>
  <si>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</si>
  <si>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</si>
  <si>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</si>
  <si>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</si>
  <si>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</si>
  <si>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</si>
  <si>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</si>
  <si>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</si>
  <si>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</si>
  <si>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</si>
  <si>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</si>
  <si>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</si>
  <si>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</si>
  <si>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</si>
  <si>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</si>
  <si>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</si>
  <si>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</si>
  <si>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</si>
  <si>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</si>
  <si>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</si>
  <si>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</si>
  <si>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</si>
  <si>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</si>
  <si>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</si>
  <si>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</si>
  <si>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</si>
  <si>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</si>
  <si>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</si>
  <si>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</si>
  <si>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</si>
  <si>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</si>
  <si>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</si>
  <si>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</si>
  <si>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</si>
  <si>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</si>
  <si>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</si>
  <si>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</si>
  <si>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</si>
  <si>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</si>
  <si>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</si>
  <si>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</si>
  <si>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</si>
  <si>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</si>
  <si>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</si>
  <si>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</si>
  <si>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</si>
  <si>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</si>
  <si>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</si>
  <si>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</si>
  <si>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</si>
  <si>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</si>
  <si>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</si>
  <si>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</si>
  <si>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</si>
  <si>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</si>
  <si>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</si>
  <si>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</si>
  <si>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</si>
  <si>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</si>
  <si>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</si>
  <si>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</si>
  <si>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</si>
  <si>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</si>
  <si>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</si>
  <si>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</si>
  <si>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</si>
  <si>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</si>
  <si>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</si>
  <si>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</si>
  <si>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</si>
  <si>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</si>
  <si>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</si>
  <si>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</si>
  <si>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</si>
  <si>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</si>
  <si>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</si>
  <si>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</si>
  <si>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</si>
  <si>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</si>
  <si>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</si>
  <si>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</si>
  <si>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</si>
  <si>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</si>
  <si>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</si>
  <si>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</si>
  <si>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</si>
  <si>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</si>
  <si>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</si>
  <si>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</si>
  <si>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</si>
  <si>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</si>
  <si>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</si>
  <si>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</si>
  <si>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</si>
  <si>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</si>
  <si>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</si>
  <si>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</si>
  <si>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</si>
  <si>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</si>
  <si>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</si>
  <si>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</si>
  <si>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</si>
  <si>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</si>
  <si>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</si>
  <si>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</si>
  <si>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</si>
  <si>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</si>
  <si>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</si>
  <si>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</si>
  <si>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</si>
  <si>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</si>
  <si>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</si>
  <si>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</si>
  <si>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</si>
  <si>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</si>
  <si>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</si>
  <si>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</si>
  <si>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</si>
  <si>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</si>
  <si>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</si>
  <si>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</si>
  <si>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</si>
  <si>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</si>
  <si>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</si>
  <si>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</si>
  <si>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</si>
  <si>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</si>
  <si>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</si>
  <si>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</si>
  <si>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</si>
  <si>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</si>
  <si>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</si>
  <si>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</si>
  <si>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</si>
  <si>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</si>
  <si>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</si>
  <si>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</si>
  <si>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</si>
  <si>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</si>
  <si>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</si>
  <si>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</si>
  <si>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</si>
  <si>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</si>
  <si>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</si>
  <si>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</si>
  <si>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</si>
  <si>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</si>
  <si>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</si>
  <si>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</si>
  <si>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</si>
  <si>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</si>
  <si>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</si>
  <si>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</si>
  <si>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</si>
  <si>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</si>
  <si>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</si>
  <si>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</si>
  <si>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</si>
  <si>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</si>
  <si>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</si>
  <si>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</si>
  <si>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</si>
  <si>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</si>
  <si>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</si>
  <si>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</si>
  <si>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</si>
  <si>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</si>
  <si>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</si>
  <si>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</si>
  <si>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</si>
  <si>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</si>
  <si>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</si>
  <si>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</si>
  <si>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</si>
  <si>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</si>
  <si>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</si>
  <si>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</si>
  <si>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</si>
  <si>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</si>
  <si>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</si>
  <si>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</si>
  <si>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</si>
  <si>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</si>
  <si>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</si>
  <si>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</si>
  <si>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</si>
  <si>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</si>
  <si>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</si>
  <si>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</si>
  <si>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</si>
  <si>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</si>
  <si>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</si>
  <si>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</si>
  <si>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</si>
  <si>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</si>
  <si>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</si>
  <si>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</si>
  <si>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</si>
  <si>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</si>
  <si>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</si>
  <si>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</si>
  <si>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</si>
  <si>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</si>
  <si>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</si>
  <si>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</si>
  <si>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</si>
  <si>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</si>
  <si>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</si>
  <si>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</si>
  <si>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</si>
  <si>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</si>
  <si>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</si>
  <si>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</si>
  <si>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</si>
  <si>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</si>
  <si>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</si>
  <si>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</si>
  <si>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</si>
  <si>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</si>
  <si>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</si>
  <si>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</si>
  <si>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</si>
  <si>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</si>
  <si>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</si>
  <si>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</si>
  <si>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</si>
  <si>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</si>
  <si>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</si>
  <si>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</si>
  <si>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</si>
  <si>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</si>
  <si>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</si>
  <si>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</si>
  <si>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</si>
  <si>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</si>
  <si>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</si>
  <si>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</si>
  <si>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</si>
  <si>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</si>
  <si>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</si>
  <si>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</si>
  <si>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</si>
  <si>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</si>
  <si>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</si>
  <si>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</si>
  <si>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</si>
  <si>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</si>
  <si>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</si>
  <si>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</si>
  <si>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</si>
  <si>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</si>
  <si>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</si>
  <si>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</si>
  <si>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</si>
  <si>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</si>
  <si>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</si>
  <si>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</si>
  <si>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</si>
  <si>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</si>
  <si>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</si>
  <si>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</si>
  <si>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</si>
  <si>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</si>
  <si>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</si>
  <si>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</si>
  <si>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</si>
  <si>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</si>
  <si>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</si>
  <si>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</si>
  <si>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</si>
  <si>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</si>
  <si>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</si>
  <si>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</si>
  <si>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</si>
  <si>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</si>
  <si>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</si>
  <si>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</si>
  <si>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</si>
  <si>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</si>
  <si>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</si>
  <si>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</si>
  <si>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</si>
  <si>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</si>
  <si>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</si>
  <si>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</si>
  <si>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</si>
  <si>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</si>
  <si>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</si>
  <si>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</si>
  <si>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</si>
  <si>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</si>
  <si>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</si>
  <si>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</si>
  <si>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</si>
  <si>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</si>
  <si>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</si>
  <si>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</si>
  <si>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</si>
  <si>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</si>
  <si>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</si>
  <si>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</si>
  <si>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</si>
  <si>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</si>
  <si>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</si>
  <si>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</si>
  <si>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</si>
  <si>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</si>
  <si>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</si>
  <si>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</si>
  <si>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</si>
  <si>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</si>
  <si>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</si>
  <si>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</si>
  <si>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</si>
  <si>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</si>
  <si>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</si>
  <si>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</si>
  <si>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</si>
  <si>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</si>
  <si>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</si>
  <si>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</si>
  <si>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</si>
  <si>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</si>
  <si>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</si>
  <si>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</si>
  <si>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</si>
  <si>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</si>
  <si>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</si>
  <si>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</si>
  <si>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</si>
  <si>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</si>
  <si>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</si>
  <si>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</si>
  <si>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</si>
  <si>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</si>
  <si>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</si>
  <si>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</si>
  <si>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</si>
  <si>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</si>
  <si>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</si>
  <si>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</si>
  <si>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</si>
  <si>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</si>
  <si>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</si>
  <si>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</si>
  <si>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</si>
  <si>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</si>
  <si>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</si>
  <si>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</si>
  <si>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</si>
  <si>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</si>
  <si>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</si>
  <si>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</si>
  <si>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</si>
  <si>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</si>
  <si>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</si>
  <si>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</si>
  <si>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</si>
  <si>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</si>
  <si>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</si>
  <si>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</si>
  <si>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</si>
  <si>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</si>
  <si>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</si>
  <si>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</si>
  <si>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</si>
  <si>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</si>
  <si>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</si>
  <si>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</si>
  <si>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</si>
  <si>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</si>
  <si>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</si>
  <si>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</si>
  <si>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</si>
  <si>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</si>
  <si>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</si>
  <si>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</si>
  <si>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</si>
  <si>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</si>
  <si>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</si>
  <si>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</si>
  <si>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</si>
  <si>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</si>
  <si>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</si>
  <si>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</si>
  <si>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</si>
  <si>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</si>
  <si>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</si>
  <si>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</si>
  <si>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</si>
  <si>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</si>
  <si>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</si>
  <si>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</si>
  <si>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</si>
  <si>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</si>
  <si>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</si>
  <si>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</si>
  <si>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</si>
  <si>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</si>
  <si>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</si>
  <si>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</si>
  <si>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</si>
  <si>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</si>
  <si>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</si>
  <si>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</si>
  <si>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</si>
  <si>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</si>
  <si>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</si>
  <si>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</si>
  <si>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</si>
  <si>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</si>
  <si>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</si>
  <si>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</si>
  <si>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</si>
  <si>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</si>
  <si>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</si>
  <si>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</si>
  <si>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</si>
  <si>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</si>
  <si>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</si>
  <si>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</si>
  <si>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</si>
  <si>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</si>
  <si>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</si>
  <si>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</si>
  <si>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</si>
  <si>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</si>
  <si>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</si>
  <si>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</si>
  <si>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</si>
  <si>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</si>
  <si>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</si>
  <si>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</si>
  <si>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</si>
  <si>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</si>
  <si>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</si>
  <si>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</si>
  <si>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</si>
  <si>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</si>
  <si>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</si>
  <si>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</si>
  <si>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</si>
  <si>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</si>
  <si>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</si>
  <si>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</si>
  <si>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</si>
  <si>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</si>
  <si>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</si>
  <si>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</si>
  <si>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</si>
  <si>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</si>
  <si>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</si>
  <si>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</si>
  <si>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</si>
  <si>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</si>
  <si>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</si>
  <si>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</si>
  <si>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</si>
  <si>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</si>
  <si>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</si>
  <si>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</si>
  <si>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</si>
  <si>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</si>
  <si>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</si>
  <si>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</si>
  <si>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</si>
  <si>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</si>
  <si>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</si>
  <si>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</si>
  <si>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</si>
  <si>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</si>
  <si>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</si>
  <si>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</si>
  <si>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</si>
  <si>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</si>
  <si>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</si>
  <si>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</si>
  <si>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</si>
  <si>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</si>
  <si>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</si>
  <si>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</si>
  <si>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</si>
  <si>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</si>
  <si>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</si>
  <si>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</si>
  <si>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</si>
  <si>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</si>
  <si>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</si>
  <si>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</si>
  <si>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</si>
  <si>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</si>
  <si>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</si>
  <si>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</si>
  <si>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</si>
  <si>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</si>
  <si>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</si>
  <si>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</si>
  <si>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</si>
  <si>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</si>
  <si>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</si>
  <si>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</si>
  <si>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</si>
  <si>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</si>
  <si>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</si>
  <si>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</si>
  <si>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</si>
  <si>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</si>
  <si>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</si>
  <si>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</si>
  <si>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</si>
  <si>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</si>
  <si>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</si>
  <si>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</si>
  <si>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</si>
  <si>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</si>
  <si>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</si>
  <si>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</si>
  <si>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</si>
  <si>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</si>
  <si>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</si>
  <si>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</si>
  <si>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</si>
  <si>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</si>
  <si>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</si>
  <si>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</si>
  <si>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</si>
  <si>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</si>
  <si>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</si>
  <si>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</si>
  <si>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</si>
  <si>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</si>
  <si>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</si>
  <si>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</si>
  <si>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</si>
  <si>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</si>
  <si>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</si>
  <si>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</si>
  <si>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</si>
  <si>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</si>
  <si>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</si>
  <si>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</si>
  <si>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</si>
  <si>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</si>
  <si>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</si>
  <si>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</si>
  <si>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</si>
  <si>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</si>
  <si>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</si>
  <si>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</si>
  <si>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</si>
  <si>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</si>
  <si>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</si>
  <si>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</si>
  <si>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</si>
  <si>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</si>
  <si>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</si>
  <si>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</si>
  <si>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</si>
  <si>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</si>
  <si>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</si>
  <si>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</si>
  <si>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</si>
  <si>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</si>
  <si>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</si>
  <si>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</si>
  <si>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</si>
  <si>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</si>
  <si>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</si>
  <si>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</si>
  <si>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</si>
  <si>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</si>
  <si>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</si>
  <si>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</si>
  <si>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</si>
  <si>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</si>
  <si>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</si>
  <si>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</si>
  <si>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</si>
  <si>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</si>
  <si>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</si>
  <si>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</si>
  <si>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</si>
  <si>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</si>
  <si>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</si>
  <si>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</si>
  <si>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</si>
  <si>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</si>
  <si>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</si>
  <si>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</si>
  <si>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</si>
  <si>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</si>
  <si>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</si>
  <si>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</si>
  <si>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</si>
  <si>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</si>
  <si>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</si>
  <si>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</si>
  <si>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</si>
  <si>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</si>
  <si>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</si>
  <si>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</si>
  <si>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</si>
  <si>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</si>
  <si>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</si>
  <si>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</si>
  <si>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</si>
  <si>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</si>
  <si>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</si>
  <si>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</si>
  <si>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</si>
  <si>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</si>
  <si>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</si>
  <si>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</si>
  <si>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</si>
  <si>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</si>
  <si>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</si>
  <si>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</si>
  <si>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</si>
  <si>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</si>
  <si>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</si>
  <si>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</si>
  <si>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</si>
  <si>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</si>
  <si>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</si>
  <si>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</si>
  <si>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</si>
  <si>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</si>
  <si>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</si>
  <si>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</si>
  <si>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</si>
  <si>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</si>
  <si>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</si>
  <si>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</si>
  <si>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</si>
  <si>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</si>
  <si>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</si>
  <si>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</si>
  <si>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</si>
  <si>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</si>
  <si>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</si>
  <si>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</si>
  <si>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</si>
  <si>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</si>
  <si>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</si>
  <si>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</si>
  <si>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</si>
  <si>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</si>
  <si>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</si>
  <si>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</si>
  <si>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</si>
  <si>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</si>
  <si>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</si>
  <si>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</si>
  <si>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</si>
  <si>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</si>
  <si>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</si>
  <si>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</si>
  <si>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</si>
  <si>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</si>
  <si>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</si>
  <si>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</si>
  <si>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</si>
  <si>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</si>
  <si>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</si>
  <si>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</si>
  <si>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</si>
  <si>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</si>
  <si>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</si>
  <si>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</si>
  <si>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</si>
  <si>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</si>
  <si>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</si>
  <si>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</si>
  <si>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</si>
  <si>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</si>
  <si>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</si>
  <si>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</si>
  <si>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</si>
  <si>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</si>
  <si>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</si>
  <si>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</si>
  <si>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</si>
  <si>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</si>
  <si>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</si>
  <si>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</si>
  <si>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</si>
  <si>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</si>
  <si>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</si>
  <si>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</si>
  <si>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</si>
  <si>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</si>
  <si>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</si>
  <si>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</si>
  <si>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</si>
  <si>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</si>
  <si>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</si>
  <si>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</si>
  <si>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</si>
  <si>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</si>
  <si>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</si>
  <si>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</si>
  <si>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</si>
  <si>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</si>
  <si>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</si>
  <si>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</si>
  <si>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</si>
  <si>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</si>
  <si>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</si>
  <si>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</si>
  <si>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</si>
  <si>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</si>
  <si>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</si>
  <si>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</si>
  <si>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</si>
  <si>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</si>
  <si>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</si>
  <si>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</si>
  <si>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</si>
  <si>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</si>
  <si>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</si>
  <si>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</si>
  <si>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</si>
  <si>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</si>
  <si>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</si>
  <si>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</si>
  <si>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</si>
  <si>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</si>
  <si>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</si>
  <si>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</si>
  <si>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</si>
  <si>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</si>
  <si>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</si>
  <si>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</si>
  <si>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</si>
  <si>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</si>
  <si>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</si>
  <si>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</si>
  <si>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</si>
  <si>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</si>
  <si>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</si>
  <si>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</si>
  <si>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</si>
  <si>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</si>
  <si>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</si>
  <si>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</si>
  <si>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</si>
  <si>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</si>
  <si>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</si>
  <si>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</si>
  <si>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</si>
  <si>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</si>
  <si>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</si>
  <si>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</si>
  <si>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</si>
  <si>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</si>
  <si>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</si>
  <si>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</si>
  <si>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</si>
  <si>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</si>
  <si>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</si>
  <si>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</si>
  <si>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</si>
  <si>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</si>
  <si>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</si>
  <si>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</si>
  <si>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</si>
  <si>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</si>
  <si>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</si>
  <si>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</si>
  <si>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</si>
  <si>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</si>
  <si>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</si>
  <si>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</si>
  <si>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</si>
  <si>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</si>
  <si>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</si>
  <si>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</si>
  <si>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</si>
  <si>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</si>
  <si>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</si>
  <si>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</si>
  <si>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</si>
  <si>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</si>
  <si>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</si>
  <si>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</si>
  <si>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</si>
  <si>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</si>
  <si>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</si>
  <si>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</si>
  <si>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</si>
  <si>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</si>
  <si>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</si>
  <si>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</si>
  <si>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</si>
  <si>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</si>
  <si>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</si>
  <si>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</si>
  <si>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</si>
  <si>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</si>
  <si>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</si>
  <si>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</si>
  <si>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</si>
  <si>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</si>
  <si>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</si>
  <si>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</si>
  <si>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</si>
  <si>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</si>
  <si>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</si>
  <si>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</si>
  <si>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</si>
  <si>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</si>
  <si>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</si>
  <si>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</si>
  <si>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</si>
  <si>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</si>
  <si>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</si>
  <si>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</si>
  <si>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</si>
  <si>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</si>
  <si>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</si>
  <si>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</si>
  <si>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</si>
  <si>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</si>
  <si>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</si>
  <si>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</si>
  <si>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</si>
  <si>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</si>
  <si>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</si>
  <si>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</si>
  <si>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</si>
  <si>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</si>
  <si>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</si>
  <si>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</si>
  <si>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</si>
  <si>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</si>
  <si>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</si>
  <si>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</si>
  <si>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</si>
  <si>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</si>
  <si>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</si>
  <si>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</si>
  <si>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</si>
  <si>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</si>
  <si>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</si>
  <si>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</si>
  <si>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</si>
  <si>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</si>
  <si>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</si>
  <si>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</si>
  <si>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</si>
  <si>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</si>
  <si>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</si>
  <si>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</si>
  <si>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</si>
  <si>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</si>
  <si>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</si>
  <si>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</si>
  <si>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</si>
  <si>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</si>
  <si>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</si>
  <si>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</si>
  <si>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</si>
  <si>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</si>
  <si>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</si>
  <si>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</si>
  <si>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</si>
  <si>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</si>
  <si>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</si>
  <si>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</si>
  <si>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</si>
  <si>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</si>
  <si>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</si>
  <si>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</si>
  <si>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</si>
  <si>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</si>
  <si>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</si>
  <si>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</si>
  <si>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</si>
  <si>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</si>
  <si>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</si>
  <si>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</si>
  <si>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</si>
  <si>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</si>
  <si>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</si>
  <si>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</si>
  <si>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</si>
  <si>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</si>
  <si>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</si>
  <si>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</si>
  <si>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</si>
  <si>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</si>
  <si>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</si>
  <si>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</si>
  <si>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</si>
  <si>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</si>
  <si>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</si>
  <si>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</si>
  <si>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</si>
  <si>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</si>
  <si>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</si>
  <si>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</si>
  <si>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</si>
  <si>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</si>
  <si>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</si>
  <si>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</si>
  <si>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</si>
  <si>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</si>
  <si>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</si>
  <si>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</si>
  <si>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</si>
  <si>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</si>
  <si>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</si>
  <si>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</si>
  <si>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</si>
  <si>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</si>
  <si>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</si>
  <si>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</si>
  <si>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</si>
  <si>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</si>
  <si>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</si>
  <si>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</si>
  <si>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</si>
  <si>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</si>
  <si>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</si>
  <si>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</si>
  <si>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</si>
  <si>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</si>
  <si>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</si>
  <si>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</si>
  <si>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</si>
  <si>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</si>
  <si>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</si>
  <si>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</si>
  <si>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</si>
  <si>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</si>
  <si>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</si>
  <si>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</si>
  <si>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</si>
  <si>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</si>
  <si>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</si>
  <si>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</si>
  <si>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</si>
  <si>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</si>
  <si>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</si>
  <si>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</si>
  <si>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</si>
  <si>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</si>
  <si>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</si>
  <si>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</si>
  <si>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</si>
  <si>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</si>
  <si>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</si>
  <si>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</si>
  <si>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</si>
  <si>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</si>
  <si>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</si>
  <si>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</si>
  <si>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</si>
  <si>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</si>
  <si>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</si>
  <si>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</si>
  <si>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</si>
  <si>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</si>
  <si>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</si>
  <si>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</si>
  <si>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</si>
  <si>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</si>
  <si>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</si>
  <si>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</si>
  <si>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</si>
  <si>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</si>
  <si>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</si>
  <si>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</si>
  <si>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</si>
  <si>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</si>
  <si>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</si>
  <si>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</si>
  <si>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</si>
  <si>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</si>
  <si>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</si>
  <si>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</si>
  <si>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</si>
  <si>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</si>
  <si>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</si>
  <si>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</si>
  <si>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</si>
  <si>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</si>
  <si>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</si>
  <si>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</si>
  <si>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</si>
  <si>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</si>
  <si>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</si>
  <si>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</si>
  <si>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</si>
  <si>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</si>
  <si>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</si>
  <si>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</si>
  <si>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</si>
  <si>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</si>
  <si>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</si>
  <si>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</si>
  <si>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</si>
  <si>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</si>
  <si>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</si>
  <si>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</si>
  <si>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</si>
  <si>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</si>
  <si>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</si>
  <si>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</si>
  <si>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</si>
  <si>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</si>
  <si>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</si>
  <si>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</si>
  <si>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</si>
  <si>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</si>
  <si>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</si>
  <si>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</si>
  <si>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</si>
  <si>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</si>
  <si>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</si>
  <si>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</si>
  <si>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</si>
  <si>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</si>
  <si>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</si>
  <si>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</si>
  <si>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</si>
  <si>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</si>
  <si>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</si>
  <si>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</si>
  <si>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</si>
  <si>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</si>
  <si>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</si>
  <si>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</si>
  <si>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</si>
  <si>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</si>
  <si>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</si>
  <si>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</si>
  <si>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</si>
  <si>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</si>
  <si>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</si>
  <si>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</si>
  <si>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</si>
  <si>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</si>
  <si>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</si>
  <si>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</si>
  <si>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</si>
  <si>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</si>
  <si>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</si>
  <si>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</si>
  <si>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</si>
  <si>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</si>
  <si>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</si>
  <si>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</si>
  <si>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</si>
  <si>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</si>
  <si>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</si>
  <si>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</si>
  <si>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</si>
  <si>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</si>
  <si>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</si>
  <si>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</si>
  <si>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</si>
  <si>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</si>
  <si>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</si>
  <si>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</si>
  <si>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</si>
  <si>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</si>
  <si>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</si>
  <si>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</si>
  <si>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</si>
  <si>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</si>
  <si>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</si>
  <si>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</si>
  <si>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</si>
  <si>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</si>
  <si>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</si>
  <si>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</si>
  <si>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</si>
  <si>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</si>
  <si>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</si>
  <si>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</si>
  <si>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</si>
  <si>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</si>
  <si>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</si>
  <si>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</si>
  <si>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</si>
  <si>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</si>
  <si>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</si>
  <si>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</si>
  <si>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</si>
  <si>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</si>
  <si>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</si>
  <si>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</si>
  <si>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</si>
  <si>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</si>
  <si>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</si>
  <si>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</si>
  <si>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</si>
  <si>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</si>
  <si>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</si>
  <si>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</si>
  <si>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</si>
  <si>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</si>
  <si>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</si>
  <si>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</si>
  <si>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</si>
  <si>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</si>
  <si>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</si>
  <si>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</si>
  <si>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</si>
  <si>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</si>
  <si>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</si>
  <si>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</si>
  <si>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</si>
  <si>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</si>
  <si>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</si>
  <si>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</si>
  <si>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</si>
  <si>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</si>
  <si>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</si>
  <si>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</si>
  <si>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</si>
  <si>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</si>
  <si>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</si>
  <si>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</si>
  <si>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</si>
  <si>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</si>
  <si>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</si>
  <si>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</si>
  <si>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</si>
  <si>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</si>
  <si>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</si>
  <si>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</si>
  <si>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</si>
  <si>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</si>
  <si>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</si>
  <si>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</si>
  <si>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</si>
  <si>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</si>
  <si>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</si>
  <si>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</si>
  <si>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</si>
  <si>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</si>
  <si>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</si>
  <si>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</si>
  <si>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</si>
  <si>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</si>
  <si>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</si>
  <si>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</si>
  <si>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</si>
  <si>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</si>
  <si>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</si>
  <si>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</si>
  <si>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</si>
  <si>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</si>
  <si>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</si>
  <si>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</si>
  <si>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</si>
  <si>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</si>
  <si>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</si>
  <si>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</si>
  <si>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</si>
  <si>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</si>
  <si>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</si>
  <si>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</si>
  <si>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</si>
  <si>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</si>
  <si>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</si>
  <si>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</si>
  <si>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</si>
  <si>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</si>
  <si>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</si>
  <si>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</si>
  <si>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</si>
  <si>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</si>
  <si>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</si>
  <si>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</si>
  <si>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</si>
  <si>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</si>
  <si>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</si>
  <si>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</si>
  <si>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</si>
  <si>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</si>
  <si>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</si>
  <si>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</si>
  <si>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</si>
  <si>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</si>
  <si>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</si>
  <si>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</si>
  <si>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</si>
  <si>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</si>
  <si>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</si>
  <si>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</si>
  <si>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</si>
  <si>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</si>
  <si>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</si>
  <si>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</si>
  <si>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</si>
  <si>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</si>
  <si>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</si>
  <si>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</si>
  <si>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</si>
  <si>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</si>
  <si>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</si>
  <si>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</si>
  <si>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</si>
  <si>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</si>
  <si>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</si>
  <si>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</si>
  <si>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</si>
  <si>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</si>
  <si>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</si>
  <si>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</si>
  <si>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</si>
  <si>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</si>
  <si>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</si>
  <si>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</si>
  <si>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</si>
  <si>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</si>
  <si>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</si>
  <si>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</si>
  <si>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</si>
  <si>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</si>
  <si>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</si>
  <si>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</si>
  <si>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</si>
  <si>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</si>
  <si>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</si>
  <si>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</si>
  <si>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</si>
  <si>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</si>
  <si>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</si>
  <si>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</si>
  <si>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</si>
  <si>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</si>
  <si>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</si>
  <si>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</si>
  <si>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</si>
  <si>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</si>
  <si>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</si>
  <si>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</si>
  <si>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</si>
  <si>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</si>
  <si>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</si>
  <si>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</si>
  <si>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</si>
  <si>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</si>
  <si>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</si>
  <si>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</si>
  <si>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</si>
  <si>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</si>
  <si>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</si>
  <si>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</si>
  <si>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</si>
  <si>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</si>
  <si>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</si>
  <si>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</si>
  <si>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</si>
  <si>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</si>
  <si>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</si>
  <si>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</si>
  <si>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</si>
  <si>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</si>
  <si>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</si>
  <si>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</si>
  <si>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</si>
  <si>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</si>
  <si>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</si>
  <si>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</si>
  <si>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</si>
  <si>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</si>
  <si>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</si>
  <si>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</si>
  <si>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</si>
  <si>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</si>
  <si>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</si>
  <si>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</si>
  <si>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</si>
  <si>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</si>
  <si>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</si>
  <si>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</si>
  <si>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</si>
  <si>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</si>
  <si>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</si>
  <si>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</si>
  <si>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</si>
  <si>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</si>
  <si>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</si>
  <si>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</si>
  <si>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</si>
  <si>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</si>
  <si>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</si>
  <si>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</si>
  <si>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</si>
  <si>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</si>
  <si>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</si>
  <si>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</si>
  <si>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</si>
  <si>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</si>
  <si>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</si>
  <si>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</si>
  <si>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</si>
  <si>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</si>
  <si>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</si>
  <si>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</si>
  <si>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</si>
  <si>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</si>
  <si>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</si>
  <si>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</si>
  <si>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</si>
  <si>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</si>
  <si>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</si>
  <si>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</si>
  <si>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</si>
  <si>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</si>
  <si>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</si>
  <si>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</si>
  <si>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</si>
  <si>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</si>
  <si>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</si>
  <si>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</si>
  <si>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</si>
  <si>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</si>
  <si>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</si>
  <si>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</si>
  <si>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</si>
  <si>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</si>
  <si>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</si>
  <si>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</si>
  <si>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</si>
  <si>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</si>
  <si>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</si>
  <si>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</si>
  <si>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</si>
  <si>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</si>
  <si>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</si>
  <si>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</si>
  <si>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</si>
  <si>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</si>
  <si>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</si>
  <si>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</si>
  <si>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</si>
  <si>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</si>
  <si>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</si>
  <si>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</si>
  <si>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</si>
  <si>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</si>
  <si>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</si>
  <si>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</si>
  <si>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</si>
  <si>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</si>
  <si>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</si>
  <si>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</si>
  <si>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</si>
  <si>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</si>
  <si>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</si>
  <si>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</si>
  <si>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</si>
  <si>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</si>
  <si>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</si>
  <si>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</si>
  <si>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</si>
  <si>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</si>
  <si>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</si>
  <si>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</si>
  <si>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</si>
  <si>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</si>
  <si>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</si>
  <si>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</si>
  <si>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</si>
  <si>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</si>
  <si>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</si>
  <si>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</si>
  <si>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</si>
  <si>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</si>
  <si>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</si>
  <si>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</si>
  <si>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</si>
  <si>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</si>
  <si>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</si>
  <si>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</si>
  <si>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</si>
  <si>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</si>
  <si>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</si>
  <si>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</si>
  <si>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</si>
  <si>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</si>
  <si>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</si>
  <si>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</si>
  <si>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</si>
  <si>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</si>
  <si>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</si>
  <si>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</si>
  <si>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</si>
  <si>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</si>
  <si>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</si>
  <si>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</si>
  <si>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</si>
  <si>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</si>
  <si>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</si>
  <si>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</si>
  <si>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</si>
  <si>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</si>
  <si>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</si>
  <si>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</si>
  <si>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</si>
  <si>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</si>
  <si>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</si>
  <si>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</si>
  <si>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</si>
  <si>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</si>
  <si>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</si>
  <si>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</si>
  <si>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</si>
  <si>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</si>
  <si>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</si>
  <si>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</si>
  <si>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</si>
  <si>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</si>
  <si>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</si>
  <si>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</si>
  <si>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</si>
  <si>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</si>
  <si>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</si>
  <si>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</si>
  <si>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</si>
  <si>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</si>
  <si>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</si>
  <si>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</si>
  <si>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</si>
  <si>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</si>
  <si>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</si>
  <si>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</si>
  <si>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</si>
  <si>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</si>
  <si>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</si>
  <si>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</si>
  <si>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</si>
  <si>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</si>
  <si>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</si>
  <si>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</si>
  <si>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</si>
  <si>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</si>
  <si>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</si>
  <si>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</si>
  <si>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</si>
  <si>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</si>
  <si>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</si>
  <si>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</si>
  <si>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</si>
  <si>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</si>
  <si>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</si>
  <si>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</si>
  <si>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</si>
  <si>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</si>
  <si>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</si>
  <si>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</si>
  <si>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</si>
  <si>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</si>
  <si>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</si>
  <si>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</si>
  <si>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</si>
  <si>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</si>
  <si>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</si>
  <si>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</si>
  <si>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</si>
  <si>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</si>
  <si>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</si>
  <si>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</si>
  <si>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</si>
  <si>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</si>
  <si>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</si>
  <si>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</si>
  <si>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</si>
  <si>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</si>
  <si>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</si>
  <si>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</si>
  <si>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</si>
  <si>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</si>
  <si>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</si>
  <si>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</si>
  <si>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</si>
  <si>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</si>
  <si>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</si>
  <si>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</si>
  <si>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</si>
  <si>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</si>
  <si>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</si>
  <si>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</si>
  <si>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</si>
  <si>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</si>
  <si>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</si>
  <si>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</si>
  <si>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</si>
  <si>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</si>
  <si>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</si>
  <si>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</si>
  <si>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</si>
  <si>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本間　健司</t>
    <rPh sb="0" eb="2">
      <t>ホンマ</t>
    </rPh>
    <rPh sb="3" eb="5">
      <t>ケンジ</t>
    </rPh>
    <phoneticPr fontId="1"/>
  </si>
  <si>
    <t>施設長</t>
    <rPh sb="0" eb="3">
      <t>シセツチョウ</t>
    </rPh>
    <phoneticPr fontId="1"/>
  </si>
  <si>
    <t>２　法人</t>
  </si>
  <si>
    <t>５　営利法人</t>
  </si>
  <si>
    <t>かぶしきかいしゃ　しぇすた</t>
    <phoneticPr fontId="1"/>
  </si>
  <si>
    <t>株式会社　シェスタ</t>
    <rPh sb="0" eb="2">
      <t>カブシキ</t>
    </rPh>
    <rPh sb="2" eb="4">
      <t>カイシャ</t>
    </rPh>
    <phoneticPr fontId="1"/>
  </si>
  <si>
    <t>北海道旭川市永山8条18丁目1番20号</t>
    <rPh sb="0" eb="3">
      <t>ホッカイドウ</t>
    </rPh>
    <rPh sb="3" eb="6">
      <t>アサヒカワシ</t>
    </rPh>
    <rPh sb="6" eb="8">
      <t>ナガヤマ</t>
    </rPh>
    <rPh sb="9" eb="10">
      <t>ジョウ</t>
    </rPh>
    <rPh sb="12" eb="14">
      <t>チョウメ</t>
    </rPh>
    <rPh sb="15" eb="16">
      <t>バン</t>
    </rPh>
    <rPh sb="18" eb="19">
      <t>ゴウ</t>
    </rPh>
    <phoneticPr fontId="1"/>
  </si>
  <si>
    <t>0166</t>
    <phoneticPr fontId="1"/>
  </si>
  <si>
    <t>40</t>
    <phoneticPr fontId="1"/>
  </si>
  <si>
    <t>0525</t>
    <phoneticPr fontId="1"/>
  </si>
  <si>
    <t>0526</t>
    <phoneticPr fontId="1"/>
  </si>
  <si>
    <t>agate.plala.or.jp</t>
    <phoneticPr fontId="1"/>
  </si>
  <si>
    <t>grouphouse-you</t>
    <phoneticPr fontId="1"/>
  </si>
  <si>
    <t>橋坂　いずみ</t>
    <rPh sb="0" eb="2">
      <t>ハシザカ</t>
    </rPh>
    <phoneticPr fontId="1"/>
  </si>
  <si>
    <t>代表取締役</t>
    <rPh sb="0" eb="2">
      <t>ダイヒョウ</t>
    </rPh>
    <rPh sb="2" eb="5">
      <t>トリシマリヤク</t>
    </rPh>
    <phoneticPr fontId="1"/>
  </si>
  <si>
    <t>じゅうたくがたゆうりょうろうじんほーむ　ゆう</t>
    <phoneticPr fontId="1"/>
  </si>
  <si>
    <t>住宅型有料老人ホーム　悠</t>
    <rPh sb="0" eb="3">
      <t>ジュウタクガタ</t>
    </rPh>
    <rPh sb="3" eb="5">
      <t>ユウリョウ</t>
    </rPh>
    <rPh sb="5" eb="7">
      <t>ロウジン</t>
    </rPh>
    <rPh sb="11" eb="12">
      <t>ユウ</t>
    </rPh>
    <phoneticPr fontId="1"/>
  </si>
  <si>
    <t>旭川市永山8条18丁目1番20号</t>
    <rPh sb="0" eb="2">
      <t>アサヒカワ</t>
    </rPh>
    <rPh sb="2" eb="3">
      <t>シ</t>
    </rPh>
    <rPh sb="3" eb="5">
      <t>ナガヤマ</t>
    </rPh>
    <rPh sb="15" eb="16">
      <t>ゴウ</t>
    </rPh>
    <phoneticPr fontId="1"/>
  </si>
  <si>
    <t>永山</t>
    <rPh sb="0" eb="2">
      <t>ナガヤマ</t>
    </rPh>
    <phoneticPr fontId="1"/>
  </si>
  <si>
    <t>永山駅　徒歩20分
道北バス　永山8条4丁目バス停から徒歩5分</t>
    <rPh sb="0" eb="2">
      <t>ナガヤマ</t>
    </rPh>
    <rPh sb="2" eb="3">
      <t>エキ</t>
    </rPh>
    <rPh sb="4" eb="6">
      <t>トホ</t>
    </rPh>
    <rPh sb="8" eb="9">
      <t>フン</t>
    </rPh>
    <rPh sb="11" eb="13">
      <t>ドウホク</t>
    </rPh>
    <rPh sb="16" eb="18">
      <t>ナガヤマ</t>
    </rPh>
    <rPh sb="19" eb="20">
      <t>ジョウ</t>
    </rPh>
    <rPh sb="21" eb="23">
      <t>チョウメ</t>
    </rPh>
    <rPh sb="25" eb="26">
      <t>テイ</t>
    </rPh>
    <rPh sb="28" eb="30">
      <t>トホ</t>
    </rPh>
    <rPh sb="31" eb="32">
      <t>フン</t>
    </rPh>
    <phoneticPr fontId="1"/>
  </si>
  <si>
    <t>３　住宅型</t>
  </si>
  <si>
    <t>0172903833</t>
    <phoneticPr fontId="1"/>
  </si>
  <si>
    <t>旭川市</t>
    <rPh sb="0" eb="3">
      <t>アサヒカワシ</t>
    </rPh>
    <phoneticPr fontId="1"/>
  </si>
  <si>
    <t>２　事業者が賃借する土地</t>
  </si>
  <si>
    <t>２　なし</t>
  </si>
  <si>
    <t>１　あり</t>
  </si>
  <si>
    <t>１　耐火建築物</t>
  </si>
  <si>
    <t>３　木造</t>
  </si>
  <si>
    <t>１　全室個室（縁故者個室含む）</t>
  </si>
  <si>
    <t>４　なし</t>
  </si>
  <si>
    <t>１　全ての居室あり</t>
  </si>
  <si>
    <t>３　なし</t>
  </si>
  <si>
    <t>２　委託</t>
  </si>
  <si>
    <t>１　自ら実施</t>
  </si>
  <si>
    <t>○</t>
  </si>
  <si>
    <t>並木通りクリニック</t>
    <rPh sb="0" eb="3">
      <t>ナミキドオ</t>
    </rPh>
    <phoneticPr fontId="1"/>
  </si>
  <si>
    <t>旭川市春光3条7丁目7番1号</t>
    <phoneticPr fontId="1"/>
  </si>
  <si>
    <t>内科</t>
    <rPh sb="0" eb="2">
      <t>ナイカ</t>
    </rPh>
    <phoneticPr fontId="1"/>
  </si>
  <si>
    <t>内科・産婦人科</t>
    <rPh sb="0" eb="2">
      <t>ナイカ</t>
    </rPh>
    <rPh sb="3" eb="7">
      <t>サンフジンカ</t>
    </rPh>
    <phoneticPr fontId="1"/>
  </si>
  <si>
    <t>定期通院・送迎</t>
    <rPh sb="0" eb="2">
      <t>テイキ</t>
    </rPh>
    <rPh sb="2" eb="4">
      <t>ツウイン</t>
    </rPh>
    <rPh sb="5" eb="7">
      <t>ソウゲイ</t>
    </rPh>
    <phoneticPr fontId="1"/>
  </si>
  <si>
    <t>２　建物賃貸借方式</t>
  </si>
  <si>
    <t>２　一部前払い・一部月払い方式</t>
  </si>
  <si>
    <t>３　不在期間が○日以上の場合に限り、日割り計算で減額</t>
  </si>
  <si>
    <t>社会情勢の変更に伴うもの</t>
    <rPh sb="0" eb="2">
      <t>シャカイ</t>
    </rPh>
    <rPh sb="2" eb="4">
      <t>ジョウセイ</t>
    </rPh>
    <rPh sb="5" eb="7">
      <t>ヘンコウ</t>
    </rPh>
    <rPh sb="8" eb="9">
      <t>トモナ</t>
    </rPh>
    <phoneticPr fontId="1"/>
  </si>
  <si>
    <t>運営懇談会・書面による通知</t>
    <rPh sb="0" eb="5">
      <t>ウンエイコンダンカイ</t>
    </rPh>
    <rPh sb="6" eb="8">
      <t>ショメン</t>
    </rPh>
    <rPh sb="11" eb="13">
      <t>ツウチ</t>
    </rPh>
    <phoneticPr fontId="1"/>
  </si>
  <si>
    <t>２　有</t>
    <rPh sb="2" eb="3">
      <t>アリ</t>
    </rPh>
    <phoneticPr fontId="1"/>
  </si>
  <si>
    <t>一食500円（内税）</t>
    <rPh sb="0" eb="2">
      <t>イッショク</t>
    </rPh>
    <rPh sb="5" eb="6">
      <t>エン</t>
    </rPh>
    <rPh sb="7" eb="9">
      <t>ウチゼイ</t>
    </rPh>
    <phoneticPr fontId="1"/>
  </si>
  <si>
    <t>苦情相談窓口</t>
    <rPh sb="0" eb="2">
      <t>クジョウ</t>
    </rPh>
    <rPh sb="2" eb="4">
      <t>ソウダン</t>
    </rPh>
    <rPh sb="4" eb="6">
      <t>マドグチ</t>
    </rPh>
    <phoneticPr fontId="1"/>
  </si>
  <si>
    <t>土曜・日曜</t>
    <rPh sb="0" eb="2">
      <t>ドヨウ</t>
    </rPh>
    <rPh sb="3" eb="5">
      <t>ニチヨウ</t>
    </rPh>
    <phoneticPr fontId="1"/>
  </si>
  <si>
    <t>現物支給・相応の金銭</t>
    <rPh sb="0" eb="2">
      <t>ゲンブツ</t>
    </rPh>
    <rPh sb="2" eb="4">
      <t>シキュウ</t>
    </rPh>
    <rPh sb="5" eb="7">
      <t>ソウオウ</t>
    </rPh>
    <rPh sb="8" eb="10">
      <t>キンセン</t>
    </rPh>
    <phoneticPr fontId="1"/>
  </si>
  <si>
    <t>見舞金</t>
    <rPh sb="0" eb="3">
      <t>ミマイキン</t>
    </rPh>
    <phoneticPr fontId="1"/>
  </si>
  <si>
    <t>平成30年9月</t>
    <rPh sb="0" eb="2">
      <t>ヘイセイ</t>
    </rPh>
    <rPh sb="4" eb="5">
      <t>ネン</t>
    </rPh>
    <rPh sb="6" eb="7">
      <t>ガツ</t>
    </rPh>
    <phoneticPr fontId="1"/>
  </si>
  <si>
    <t>２　入居希望者に交付</t>
  </si>
  <si>
    <t>３　公開していない</t>
  </si>
  <si>
    <t>指定訪問介護（指定介護予防訪問介護）事業所しぇすた</t>
    <rPh sb="0" eb="2">
      <t>シテイ</t>
    </rPh>
    <rPh sb="2" eb="6">
      <t>ホウモンカイゴ</t>
    </rPh>
    <rPh sb="7" eb="9">
      <t>シテイ</t>
    </rPh>
    <phoneticPr fontId="1"/>
  </si>
  <si>
    <t>北海道旭川市永山8条18丁目1-20</t>
    <rPh sb="0" eb="3">
      <t>ホッカイドウ</t>
    </rPh>
    <rPh sb="3" eb="6">
      <t>アサヒカワシ</t>
    </rPh>
    <rPh sb="6" eb="8">
      <t>ナガヤマ</t>
    </rPh>
    <rPh sb="9" eb="10">
      <t>ジョウ</t>
    </rPh>
    <rPh sb="12" eb="14">
      <t>チョウメ</t>
    </rPh>
    <phoneticPr fontId="1"/>
  </si>
  <si>
    <t>指定訪問介護（指定介護予防訪問介護）事業所しぇすた</t>
    <phoneticPr fontId="1"/>
  </si>
  <si>
    <t>北海道旭川市永山8条18丁目1-20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</si>
</sst>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L4" sqref="L4:M4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>未記入</v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2480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2481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2482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2483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/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79</v>
      </c>
      <c r="H17" s="48" t="s">
        <v>487</v>
      </c>
      <c r="I17" s="42">
        <v>8418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2484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2488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2490</v>
      </c>
      <c r="K21" s="113"/>
      <c r="L21" s="113"/>
      <c r="M21" s="48" t="s">
        <v>483</v>
      </c>
      <c r="N21" s="113" t="s">
        <v>2489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2491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2492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2011</v>
      </c>
      <c r="G26" s="181"/>
      <c r="H26" s="48" t="s">
        <v>484</v>
      </c>
      <c r="I26" s="181">
        <v>6</v>
      </c>
      <c r="J26" s="181"/>
      <c r="K26" s="48" t="s">
        <v>485</v>
      </c>
      <c r="L26" s="181">
        <v>1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2493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2494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79</v>
      </c>
      <c r="H33" s="48" t="s">
        <v>487</v>
      </c>
      <c r="I33" s="42">
        <v>8418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2495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 t="s">
        <v>2494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2496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2497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2485</v>
      </c>
      <c r="K43" s="48" t="s">
        <v>487</v>
      </c>
      <c r="L43" s="18" t="s">
        <v>2486</v>
      </c>
      <c r="M43" s="48" t="s">
        <v>487</v>
      </c>
      <c r="N43" s="18" t="s">
        <v>2487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2485</v>
      </c>
      <c r="K44" s="48" t="s">
        <v>487</v>
      </c>
      <c r="L44" s="77" t="s">
        <v>2486</v>
      </c>
      <c r="M44" s="48" t="s">
        <v>487</v>
      </c>
      <c r="N44" s="77" t="s">
        <v>2488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2490</v>
      </c>
      <c r="K45" s="113"/>
      <c r="L45" s="113"/>
      <c r="M45" s="48" t="s">
        <v>483</v>
      </c>
      <c r="N45" s="113" t="s">
        <v>2489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2478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2479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2011</v>
      </c>
      <c r="K50" s="181"/>
      <c r="L50" s="48" t="s">
        <v>484</v>
      </c>
      <c r="M50" s="75">
        <v>6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2016</v>
      </c>
      <c r="K51" s="187"/>
      <c r="L51" s="49" t="s">
        <v>484</v>
      </c>
      <c r="M51" s="76">
        <v>7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2498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 t="s">
        <v>2499</v>
      </c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 t="s">
        <v>2500</v>
      </c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>
        <v>2011</v>
      </c>
      <c r="K57" s="181"/>
      <c r="L57" s="48" t="s">
        <v>484</v>
      </c>
      <c r="M57" s="75">
        <v>6</v>
      </c>
      <c r="N57" s="48" t="s">
        <v>485</v>
      </c>
      <c r="O57" s="75">
        <v>1</v>
      </c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>
        <v>2018</v>
      </c>
      <c r="K58" s="187"/>
      <c r="L58" s="49" t="s">
        <v>484</v>
      </c>
      <c r="M58" s="76">
        <v>5</v>
      </c>
      <c r="N58" s="49" t="s">
        <v>485</v>
      </c>
      <c r="O58" s="76">
        <v>25</v>
      </c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/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2501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 t="s">
        <v>2409</v>
      </c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 t="s">
        <v>2502</v>
      </c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 t="s">
        <v>2503</v>
      </c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>
        <v>2011</v>
      </c>
      <c r="L68" s="52" t="s">
        <v>484</v>
      </c>
      <c r="M68" s="75">
        <v>6</v>
      </c>
      <c r="N68" s="52" t="s">
        <v>485</v>
      </c>
      <c r="O68" s="75">
        <v>1</v>
      </c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>
        <v>2026</v>
      </c>
      <c r="L70" s="52" t="s">
        <v>484</v>
      </c>
      <c r="M70" s="75">
        <v>6</v>
      </c>
      <c r="N70" s="52" t="s">
        <v>485</v>
      </c>
      <c r="O70" s="75">
        <v>30</v>
      </c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 t="s">
        <v>2502</v>
      </c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310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>
        <v>296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 t="s">
        <v>2504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 t="s">
        <v>2505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/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 t="s">
        <v>2409</v>
      </c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 t="s">
        <v>2502</v>
      </c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 t="s">
        <v>2503</v>
      </c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>
        <v>2011</v>
      </c>
      <c r="L86" s="52" t="s">
        <v>484</v>
      </c>
      <c r="M86" s="75">
        <v>6</v>
      </c>
      <c r="N86" s="52" t="s">
        <v>485</v>
      </c>
      <c r="O86" s="75">
        <v>1</v>
      </c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>
        <v>2026</v>
      </c>
      <c r="L88" s="52" t="s">
        <v>484</v>
      </c>
      <c r="M88" s="75">
        <v>6</v>
      </c>
      <c r="N88" s="52" t="s">
        <v>485</v>
      </c>
      <c r="O88" s="75">
        <v>30</v>
      </c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 t="s">
        <v>2502</v>
      </c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2506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>
        <v>0</v>
      </c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>
        <v>0</v>
      </c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2385</v>
      </c>
      <c r="I95" s="176"/>
      <c r="J95" s="73">
        <v>9.36</v>
      </c>
      <c r="K95" s="82" t="s">
        <v>490</v>
      </c>
      <c r="L95" s="112">
        <v>20</v>
      </c>
      <c r="M95" s="138"/>
      <c r="N95" s="127" t="s">
        <v>2424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2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0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1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2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1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>
        <v>1</v>
      </c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0</v>
      </c>
      <c r="H109" s="255" t="s">
        <v>492</v>
      </c>
      <c r="I109" s="108" t="s">
        <v>81</v>
      </c>
      <c r="J109" s="108"/>
      <c r="K109" s="108"/>
      <c r="L109" s="108"/>
      <c r="M109" s="108"/>
      <c r="N109" s="112">
        <v>0</v>
      </c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0</v>
      </c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>
        <v>0</v>
      </c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>
        <v>0</v>
      </c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2503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2502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2507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2503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2503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2503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2503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2502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2503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2508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2509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2509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/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/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2511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2511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2510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2511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2511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2511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/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2512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2512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2513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2514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2516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2515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2517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2502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2502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2503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/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/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/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/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/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/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>
        <f>IF(OR($H$239&lt;&gt;"",$K$239&lt;&gt;""),SUM($H$239,$K$239),"")</f>
        <v>1</v>
      </c>
      <c r="F239" s="328"/>
      <c r="G239" s="328"/>
      <c r="H239" s="176">
        <v>1</v>
      </c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>
        <f>IF(OR($H$240&lt;&gt;"",$K$240&lt;&gt;""),SUM($H$240,$K$240),"")</f>
        <v>10</v>
      </c>
      <c r="F240" s="328"/>
      <c r="G240" s="328"/>
      <c r="H240" s="176">
        <v>2</v>
      </c>
      <c r="I240" s="176"/>
      <c r="J240" s="176"/>
      <c r="K240" s="176">
        <v>8</v>
      </c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10</v>
      </c>
      <c r="F241" s="328"/>
      <c r="G241" s="328"/>
      <c r="H241" s="176">
        <v>2</v>
      </c>
      <c r="I241" s="176"/>
      <c r="J241" s="176"/>
      <c r="K241" s="176">
        <v>8</v>
      </c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1</v>
      </c>
      <c r="F246" s="328"/>
      <c r="G246" s="328"/>
      <c r="H246" s="176"/>
      <c r="I246" s="176"/>
      <c r="J246" s="176"/>
      <c r="K246" s="176">
        <v>1</v>
      </c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4</v>
      </c>
      <c r="H259" s="328"/>
      <c r="I259" s="328"/>
      <c r="J259" s="176">
        <v>3</v>
      </c>
      <c r="K259" s="176"/>
      <c r="L259" s="176"/>
      <c r="M259" s="176">
        <v>1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4</v>
      </c>
      <c r="H260" s="328"/>
      <c r="I260" s="328"/>
      <c r="J260" s="176"/>
      <c r="K260" s="176"/>
      <c r="L260" s="176"/>
      <c r="M260" s="176">
        <v>4</v>
      </c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5</v>
      </c>
      <c r="H261" s="328"/>
      <c r="I261" s="328"/>
      <c r="J261" s="176"/>
      <c r="K261" s="176"/>
      <c r="L261" s="176"/>
      <c r="M261" s="176">
        <v>5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18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/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2503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2503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162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>
        <v>3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>
        <v>3</v>
      </c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>
        <v>5</v>
      </c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>
        <v>1</v>
      </c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>
        <v>1</v>
      </c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2503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2518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2519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 t="s">
        <v>2512</v>
      </c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2502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2502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2520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>
        <v>15</v>
      </c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2521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2522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>
        <v>1</v>
      </c>
      <c r="J332" s="176"/>
      <c r="K332" s="176"/>
      <c r="L332" s="176"/>
      <c r="M332" s="112">
        <v>2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80</v>
      </c>
      <c r="J333" s="113"/>
      <c r="K333" s="113"/>
      <c r="L333" s="68" t="s">
        <v>498</v>
      </c>
      <c r="M333" s="112">
        <v>80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9.36</v>
      </c>
      <c r="J334" s="113"/>
      <c r="K334" s="113"/>
      <c r="L334" s="68" t="s">
        <v>490</v>
      </c>
      <c r="M334" s="112">
        <v>9.36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2384</v>
      </c>
      <c r="J335" s="176"/>
      <c r="K335" s="176"/>
      <c r="L335" s="176"/>
      <c r="M335" s="176" t="s">
        <v>2523</v>
      </c>
      <c r="N335" s="176"/>
      <c r="O335" s="176"/>
      <c r="P335" s="176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76" t="s">
        <v>2385</v>
      </c>
      <c r="N336" s="176"/>
      <c r="O336" s="176"/>
      <c r="P336" s="176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76" t="s">
        <v>2385</v>
      </c>
      <c r="N337" s="176"/>
      <c r="O337" s="176"/>
      <c r="P337" s="176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>
        <v>111000</v>
      </c>
      <c r="J340" s="113"/>
      <c r="K340" s="113"/>
      <c r="L340" s="63" t="s">
        <v>499</v>
      </c>
      <c r="M340" s="112">
        <v>120000</v>
      </c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>
        <v>28000</v>
      </c>
      <c r="J341" s="113"/>
      <c r="K341" s="113"/>
      <c r="L341" s="63" t="s">
        <v>499</v>
      </c>
      <c r="M341" s="112">
        <v>28000</v>
      </c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>
        <v>45000</v>
      </c>
      <c r="J343" s="113"/>
      <c r="K343" s="113"/>
      <c r="L343" s="63" t="s">
        <v>499</v>
      </c>
      <c r="M343" s="112">
        <v>45000</v>
      </c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>
        <v>17000</v>
      </c>
      <c r="J344" s="113"/>
      <c r="K344" s="113"/>
      <c r="L344" s="63" t="s">
        <v>499</v>
      </c>
      <c r="M344" s="112">
        <v>17000</v>
      </c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>
        <v>16000</v>
      </c>
      <c r="J345" s="113"/>
      <c r="K345" s="113"/>
      <c r="L345" s="63" t="s">
        <v>499</v>
      </c>
      <c r="M345" s="112">
        <v>16000</v>
      </c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>
        <v>5000</v>
      </c>
      <c r="J347" s="113"/>
      <c r="K347" s="113"/>
      <c r="L347" s="63" t="s">
        <v>499</v>
      </c>
      <c r="M347" s="112">
        <v>14000</v>
      </c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/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/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2524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/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3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15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/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15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3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>
        <v>7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>
        <v>4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>
        <v>4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/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>
        <v>3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/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/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12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5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1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84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18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90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/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>
        <v>2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/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 t="s">
        <v>2525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 t="s">
        <v>2485</v>
      </c>
      <c r="I432" s="219"/>
      <c r="J432" s="48" t="s">
        <v>487</v>
      </c>
      <c r="K432" s="219" t="s">
        <v>2486</v>
      </c>
      <c r="L432" s="219"/>
      <c r="M432" s="48" t="s">
        <v>487</v>
      </c>
      <c r="N432" s="219" t="s">
        <v>2487</v>
      </c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 t="s">
        <v>2526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 t="s">
        <v>2503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2527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2503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2528</v>
      </c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 t="s">
        <v>2503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2503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 t="s">
        <v>2529</v>
      </c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 t="s">
        <v>2502</v>
      </c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2502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2530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2530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2531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2531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2531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2503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2502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2503</v>
      </c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/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>未記入</v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2502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 t="s">
        <v>2494</v>
      </c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S49" sqref="S49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 t="s">
        <v>2384</v>
      </c>
      <c r="I4" s="511"/>
      <c r="J4" s="503" t="s">
        <v>2532</v>
      </c>
      <c r="K4" s="504"/>
      <c r="L4" s="504"/>
      <c r="M4" s="503" t="s">
        <v>2533</v>
      </c>
      <c r="N4" s="504"/>
      <c r="O4" s="504"/>
      <c r="P4" s="504"/>
      <c r="Q4" s="504"/>
      <c r="R4" s="79" t="s">
        <v>2512</v>
      </c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 t="s">
        <v>2385</v>
      </c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 t="s">
        <v>2385</v>
      </c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 t="s">
        <v>2385</v>
      </c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 t="s">
        <v>2385</v>
      </c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 t="s">
        <v>2385</v>
      </c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 t="s">
        <v>2385</v>
      </c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 t="s">
        <v>2385</v>
      </c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 t="s">
        <v>2385</v>
      </c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 t="s">
        <v>2385</v>
      </c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 t="s">
        <v>2385</v>
      </c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 t="s">
        <v>2385</v>
      </c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 t="s">
        <v>2385</v>
      </c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 t="s">
        <v>2385</v>
      </c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 t="s">
        <v>2385</v>
      </c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 t="s">
        <v>2385</v>
      </c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 t="s">
        <v>2385</v>
      </c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 t="s">
        <v>2385</v>
      </c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 t="s">
        <v>2385</v>
      </c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 t="s">
        <v>2385</v>
      </c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 t="s">
        <v>2385</v>
      </c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 t="s">
        <v>2385</v>
      </c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 t="s">
        <v>2385</v>
      </c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 t="s">
        <v>2385</v>
      </c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 t="s">
        <v>2385</v>
      </c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 t="s">
        <v>2385</v>
      </c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 t="s">
        <v>2385</v>
      </c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 t="s">
        <v>2385</v>
      </c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 t="s">
        <v>2385</v>
      </c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 t="s">
        <v>2385</v>
      </c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 t="s">
        <v>2385</v>
      </c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 t="s">
        <v>2385</v>
      </c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 t="s">
        <v>2385</v>
      </c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 t="s">
        <v>2385</v>
      </c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 t="s">
        <v>2385</v>
      </c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 t="s">
        <v>2385</v>
      </c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 t="s">
        <v>2385</v>
      </c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 t="s">
        <v>2385</v>
      </c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 t="s">
        <v>2385</v>
      </c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 t="s">
        <v>2385</v>
      </c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 t="s">
        <v>2384</v>
      </c>
      <c r="I49" s="511"/>
      <c r="J49" s="503" t="s">
        <v>2534</v>
      </c>
      <c r="K49" s="504"/>
      <c r="L49" s="504"/>
      <c r="M49" s="503" t="s">
        <v>2535</v>
      </c>
      <c r="N49" s="504"/>
      <c r="O49" s="504"/>
      <c r="P49" s="504"/>
      <c r="Q49" s="504"/>
      <c r="R49" s="79" t="s">
        <v>2512</v>
      </c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 t="s">
        <v>2385</v>
      </c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 t="s">
        <v>2385</v>
      </c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8" sqref="AE8:AN8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 t="s">
        <v>2502</v>
      </c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/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/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/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50000000000003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/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50000000000003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/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50000000000003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/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50000000000003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/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50000000000003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/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/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/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/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50000000000003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/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50000000000003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/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50000000000003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/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50000000000003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/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50000000000003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/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50000000000003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/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50000000000003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/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/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/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/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50000000000003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/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50000000000003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/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50000000000003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/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/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/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50000000000003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/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siesta-sv</dc:creator>
  <cp:lastModifiedBy>shiesuta</cp:lastModifiedBy>
  <cp:lastPrinted>2021-03-04T10:23:32Z</cp:lastPrinted>
  <dcterms:created xsi:type="dcterms:W3CDTF">2020-12-23T05:28:24Z</dcterms:created>
  <dcterms:modified xsi:type="dcterms:W3CDTF">2021-08-24T05:39:28Z</dcterms:modified>
</cp:coreProperties>
</file>