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ドキュメント\届出書類\有料老人ホーム現況報告\2021\"/>
    </mc:Choice>
  </mc:AlternateContent>
  <xr:revisionPtr revIDLastSave="0" documentId="13_ncr:1_{09CD388E-9D0C-4DEB-863B-7FADFB4584E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<sst xmlns="http://schemas.openxmlformats.org/spreadsheetml/2006/main" count="2999" uniqueCount="2555">
  <si>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</si>
  <si>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</si>
  <si>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</si>
  <si>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</si>
  <si>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</si>
  <si>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</si>
  <si>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</si>
  <si>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</si>
  <si>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</si>
  <si>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</si>
  <si>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</si>
  <si>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</si>
  <si>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</si>
  <si>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</si>
  <si>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</si>
  <si>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</si>
  <si>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</si>
  <si>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</si>
  <si>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</si>
  <si>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</si>
  <si>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</si>
  <si>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</si>
  <si>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</si>
  <si>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</si>
  <si>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</si>
  <si>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</si>
  <si>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</si>
  <si>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</si>
  <si>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</si>
  <si>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</si>
  <si>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</si>
  <si>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</si>
  <si>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</si>
  <si>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</si>
  <si>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</si>
  <si>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</si>
  <si>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</si>
  <si>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</si>
  <si>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</si>
  <si>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</si>
  <si>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</si>
  <si>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</si>
  <si>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</si>
  <si>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</si>
  <si>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</si>
  <si>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</si>
  <si>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</si>
  <si>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</si>
  <si>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</si>
  <si>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</si>
  <si>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</si>
  <si>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</si>
  <si>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</si>
  <si>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</si>
  <si>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</si>
  <si>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</si>
  <si>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</si>
  <si>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</si>
  <si>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</si>
  <si>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</si>
  <si>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</si>
  <si>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</si>
  <si>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</si>
  <si>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</si>
  <si>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</si>
  <si>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</si>
  <si>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</si>
  <si>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</si>
  <si>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</si>
  <si>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</si>
  <si>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</si>
  <si>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</si>
  <si>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</si>
  <si>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</si>
  <si>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</si>
  <si>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</si>
  <si>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</si>
  <si>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</si>
  <si>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</si>
  <si>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</si>
  <si>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</si>
  <si>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</si>
  <si>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</si>
  <si>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</si>
  <si>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</si>
  <si>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</si>
  <si>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</si>
  <si>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</si>
  <si>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</si>
  <si>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</si>
  <si>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</si>
  <si>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</si>
  <si>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</si>
  <si>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</si>
  <si>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</si>
  <si>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</si>
  <si>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</si>
  <si>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</si>
  <si>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</si>
  <si>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</si>
  <si>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</si>
  <si>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</si>
  <si>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</si>
  <si>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</si>
  <si>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</si>
  <si>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</si>
  <si>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</si>
  <si>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</si>
  <si>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</si>
  <si>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</si>
  <si>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</si>
  <si>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</si>
  <si>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</si>
  <si>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</si>
  <si>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</si>
  <si>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</si>
  <si>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</si>
  <si>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</si>
  <si>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</si>
  <si>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</si>
  <si>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</si>
  <si>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</si>
  <si>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</si>
  <si>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</si>
  <si>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</si>
  <si>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</si>
  <si>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</si>
  <si>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</si>
  <si>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</si>
  <si>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</si>
  <si>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</si>
  <si>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</si>
  <si>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</si>
  <si>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</si>
  <si>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</si>
  <si>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</si>
  <si>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</si>
  <si>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</si>
  <si>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</si>
  <si>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</si>
  <si>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</si>
  <si>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</si>
  <si>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</si>
  <si>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</si>
  <si>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</si>
  <si>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</si>
  <si>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</si>
  <si>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</si>
  <si>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</si>
  <si>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</si>
  <si>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</si>
  <si>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</si>
  <si>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</si>
  <si>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</si>
  <si>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</si>
  <si>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</si>
  <si>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</si>
  <si>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</si>
  <si>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</si>
  <si>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</si>
  <si>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</si>
  <si>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</si>
  <si>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</si>
  <si>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</si>
  <si>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</si>
  <si>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</si>
  <si>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</si>
  <si>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</si>
  <si>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</si>
  <si>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</si>
  <si>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</si>
  <si>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</si>
  <si>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</si>
  <si>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</si>
  <si>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</si>
  <si>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</si>
  <si>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</si>
  <si>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</si>
  <si>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</si>
  <si>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</si>
  <si>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</si>
  <si>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</si>
  <si>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</si>
  <si>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</si>
  <si>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</si>
  <si>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</si>
  <si>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</si>
  <si>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</si>
  <si>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</si>
  <si>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</si>
  <si>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</si>
  <si>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</si>
  <si>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</si>
  <si>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</si>
  <si>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</si>
  <si>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</si>
  <si>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</si>
  <si>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</si>
  <si>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</si>
  <si>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</si>
  <si>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</si>
  <si>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</si>
  <si>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</si>
  <si>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</si>
  <si>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</si>
  <si>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</si>
  <si>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</si>
  <si>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</si>
  <si>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</si>
  <si>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</si>
  <si>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</si>
  <si>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</si>
  <si>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</si>
  <si>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</si>
  <si>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</si>
  <si>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</si>
  <si>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</si>
  <si>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</si>
  <si>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</si>
  <si>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</si>
  <si>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</si>
  <si>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</si>
  <si>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</si>
  <si>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</si>
  <si>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</si>
  <si>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</si>
  <si>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</si>
  <si>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</si>
  <si>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</si>
  <si>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</si>
  <si>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</si>
  <si>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</si>
  <si>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</si>
  <si>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</si>
  <si>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</si>
  <si>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</si>
  <si>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</si>
  <si>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</si>
  <si>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</si>
  <si>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</si>
  <si>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</si>
  <si>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</si>
  <si>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</si>
  <si>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</si>
  <si>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</si>
  <si>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</si>
  <si>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</si>
  <si>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</si>
  <si>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</si>
  <si>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</si>
  <si>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</si>
  <si>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</si>
  <si>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</si>
  <si>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</si>
  <si>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</si>
  <si>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</si>
  <si>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</si>
  <si>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</si>
  <si>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</si>
  <si>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</si>
  <si>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</si>
  <si>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</si>
  <si>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</si>
  <si>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</si>
  <si>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</si>
  <si>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</si>
  <si>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</si>
  <si>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</si>
  <si>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</si>
  <si>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</si>
  <si>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</si>
  <si>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</si>
  <si>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</si>
  <si>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</si>
  <si>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</si>
  <si>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</si>
  <si>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</si>
  <si>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</si>
  <si>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</si>
  <si>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</si>
  <si>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</si>
  <si>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</si>
  <si>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</si>
  <si>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</si>
  <si>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</si>
  <si>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</si>
  <si>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</si>
  <si>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</si>
  <si>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</si>
  <si>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</si>
  <si>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</si>
  <si>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</si>
  <si>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</si>
  <si>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</si>
  <si>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</si>
  <si>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</si>
  <si>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</si>
  <si>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</si>
  <si>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</si>
  <si>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</si>
  <si>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</si>
  <si>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</si>
  <si>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</si>
  <si>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</si>
  <si>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</si>
  <si>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</si>
  <si>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</si>
  <si>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</si>
  <si>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</si>
  <si>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</si>
  <si>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</si>
  <si>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</si>
  <si>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</si>
  <si>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</si>
  <si>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</si>
  <si>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</si>
  <si>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</si>
  <si>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</si>
  <si>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</si>
  <si>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</si>
  <si>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</si>
  <si>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</si>
  <si>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</si>
  <si>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</si>
  <si>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</si>
  <si>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</si>
  <si>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</si>
  <si>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</si>
  <si>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</si>
  <si>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</si>
  <si>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</si>
  <si>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</si>
  <si>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</si>
  <si>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</si>
  <si>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</si>
  <si>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</si>
  <si>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</si>
  <si>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</si>
  <si>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</si>
  <si>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</si>
  <si>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</si>
  <si>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</si>
  <si>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</si>
  <si>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</si>
  <si>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</si>
  <si>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</si>
  <si>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</si>
  <si>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</si>
  <si>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</si>
  <si>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</si>
  <si>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</si>
  <si>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</si>
  <si>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</si>
  <si>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</si>
  <si>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</si>
  <si>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</si>
  <si>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</si>
  <si>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</si>
  <si>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</si>
  <si>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</si>
  <si>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</si>
  <si>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</si>
  <si>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</si>
  <si>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</si>
  <si>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</si>
  <si>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</si>
  <si>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</si>
  <si>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</si>
  <si>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</si>
  <si>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</si>
  <si>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</si>
  <si>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</si>
  <si>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</si>
  <si>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</si>
  <si>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</si>
  <si>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</si>
  <si>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</si>
  <si>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</si>
  <si>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</si>
  <si>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</si>
  <si>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</si>
  <si>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</si>
  <si>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</si>
  <si>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</si>
  <si>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</si>
  <si>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</si>
  <si>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</si>
  <si>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</si>
  <si>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</si>
  <si>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</si>
  <si>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</si>
  <si>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</si>
  <si>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</si>
  <si>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</si>
  <si>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</si>
  <si>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</si>
  <si>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</si>
  <si>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</si>
  <si>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</si>
  <si>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</si>
  <si>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</si>
  <si>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</si>
  <si>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</si>
  <si>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</si>
  <si>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</si>
  <si>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</si>
  <si>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</si>
  <si>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</si>
  <si>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</si>
  <si>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</si>
  <si>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</si>
  <si>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</si>
  <si>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</si>
  <si>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</si>
  <si>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</si>
  <si>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</si>
  <si>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</si>
  <si>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</si>
  <si>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</si>
  <si>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</si>
  <si>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</si>
  <si>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</si>
  <si>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</si>
  <si>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</si>
  <si>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</si>
  <si>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</si>
  <si>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</si>
  <si>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</si>
  <si>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</si>
  <si>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</si>
  <si>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</si>
  <si>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</si>
  <si>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</si>
  <si>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</si>
  <si>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</si>
  <si>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</si>
  <si>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</si>
  <si>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</si>
  <si>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</si>
  <si>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</si>
  <si>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</si>
  <si>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</si>
  <si>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</si>
  <si>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</si>
  <si>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</si>
  <si>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</si>
  <si>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</si>
  <si>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</si>
  <si>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</si>
  <si>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</si>
  <si>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</si>
  <si>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</si>
  <si>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</si>
  <si>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</si>
  <si>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</si>
  <si>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</si>
  <si>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</si>
  <si>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</si>
  <si>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</si>
  <si>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</si>
  <si>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</si>
  <si>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</si>
  <si>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</si>
  <si>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</si>
  <si>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</si>
  <si>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</si>
  <si>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</si>
  <si>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</si>
  <si>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</si>
  <si>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</si>
  <si>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</si>
  <si>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</si>
  <si>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</si>
  <si>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</si>
  <si>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</si>
  <si>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</si>
  <si>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</si>
  <si>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</si>
  <si>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</si>
  <si>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</si>
  <si>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</si>
  <si>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</si>
  <si>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</si>
  <si>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</si>
  <si>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</si>
  <si>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</si>
  <si>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</si>
  <si>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</si>
  <si>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</si>
  <si>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</si>
  <si>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</si>
  <si>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</si>
  <si>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</si>
  <si>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</si>
  <si>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</si>
  <si>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</si>
  <si>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</si>
  <si>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</si>
  <si>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</si>
  <si>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</si>
  <si>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</si>
  <si>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</si>
  <si>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</si>
  <si>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</si>
  <si>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</si>
  <si>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</si>
  <si>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</si>
  <si>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</si>
  <si>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</si>
  <si>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</si>
  <si>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</si>
  <si>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</si>
  <si>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</si>
  <si>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</si>
  <si>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</si>
  <si>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</si>
  <si>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</si>
  <si>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</si>
  <si>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</si>
  <si>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</si>
  <si>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</si>
  <si>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</si>
  <si>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</si>
  <si>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</si>
  <si>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</si>
  <si>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</si>
  <si>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</si>
  <si>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</si>
  <si>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</si>
  <si>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</si>
  <si>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</si>
  <si>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</si>
  <si>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</si>
  <si>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</si>
  <si>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</si>
  <si>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</si>
  <si>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</si>
  <si>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</si>
  <si>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</si>
  <si>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</si>
  <si>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</si>
  <si>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</si>
  <si>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</si>
  <si>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</si>
  <si>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</si>
  <si>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</si>
  <si>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</si>
  <si>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</si>
  <si>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</si>
  <si>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</si>
  <si>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</si>
  <si>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</si>
  <si>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</si>
  <si>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</si>
  <si>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</si>
  <si>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</si>
  <si>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</si>
  <si>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</si>
  <si>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</si>
  <si>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</si>
  <si>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</si>
  <si>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</si>
  <si>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</si>
  <si>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</si>
  <si>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</si>
  <si>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</si>
  <si>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</si>
  <si>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</si>
  <si>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</si>
  <si>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</si>
  <si>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</si>
  <si>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</si>
  <si>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</si>
  <si>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</si>
  <si>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</si>
  <si>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</si>
  <si>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</si>
  <si>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</si>
  <si>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</si>
  <si>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</si>
  <si>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</si>
  <si>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</si>
  <si>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</si>
  <si>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</si>
  <si>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</si>
  <si>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</si>
  <si>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</si>
  <si>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</si>
  <si>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</si>
  <si>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</si>
  <si>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</si>
  <si>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</si>
  <si>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</si>
  <si>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</si>
  <si>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</si>
  <si>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</si>
  <si>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</si>
  <si>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</si>
  <si>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</si>
  <si>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</si>
  <si>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</si>
  <si>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</si>
  <si>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</si>
  <si>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</si>
  <si>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</si>
  <si>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</si>
  <si>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</si>
  <si>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</si>
  <si>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</si>
  <si>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</si>
  <si>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</si>
  <si>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</si>
  <si>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</si>
  <si>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</si>
  <si>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</si>
  <si>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</si>
  <si>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</si>
  <si>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</si>
  <si>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</si>
  <si>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</si>
  <si>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</si>
  <si>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</si>
  <si>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</si>
  <si>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</si>
  <si>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</si>
  <si>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</si>
  <si>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</si>
  <si>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</si>
  <si>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</si>
  <si>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</si>
  <si>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</si>
  <si>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</si>
  <si>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</si>
  <si>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</si>
  <si>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</si>
  <si>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</si>
  <si>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</si>
  <si>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</si>
  <si>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</si>
  <si>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</si>
  <si>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</si>
  <si>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</si>
  <si>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</si>
  <si>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</si>
  <si>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</si>
  <si>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</si>
  <si>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</si>
  <si>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</si>
  <si>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</si>
  <si>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</si>
  <si>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</si>
  <si>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</si>
  <si>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</si>
  <si>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</si>
  <si>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</si>
  <si>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</si>
  <si>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</si>
  <si>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</si>
  <si>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</si>
  <si>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</si>
  <si>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</si>
  <si>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</si>
  <si>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</si>
  <si>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</si>
  <si>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</si>
  <si>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</si>
  <si>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</si>
  <si>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</si>
  <si>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</si>
  <si>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</si>
  <si>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</si>
  <si>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</si>
  <si>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</si>
  <si>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</si>
  <si>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</si>
  <si>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</si>
  <si>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</si>
  <si>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</si>
  <si>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</si>
  <si>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</si>
  <si>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</si>
  <si>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</si>
  <si>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</si>
  <si>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</si>
  <si>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</si>
  <si>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</si>
  <si>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</si>
  <si>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</si>
  <si>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</si>
  <si>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</si>
  <si>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</si>
  <si>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</si>
  <si>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</si>
  <si>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</si>
  <si>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</si>
  <si>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</si>
  <si>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</si>
  <si>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</si>
  <si>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</si>
  <si>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</si>
  <si>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</si>
  <si>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</si>
  <si>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</si>
  <si>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</si>
  <si>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</si>
  <si>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</si>
  <si>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</si>
  <si>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</si>
  <si>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</si>
  <si>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</si>
  <si>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</si>
  <si>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</si>
  <si>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</si>
  <si>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</si>
  <si>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</si>
  <si>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</si>
  <si>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</si>
  <si>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</si>
  <si>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</si>
  <si>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</si>
  <si>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</si>
  <si>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</si>
  <si>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</si>
  <si>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</si>
  <si>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</si>
  <si>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</si>
  <si>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</si>
  <si>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</si>
  <si>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</si>
  <si>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</si>
  <si>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</si>
  <si>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</si>
  <si>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</si>
  <si>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</si>
  <si>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</si>
  <si>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</si>
  <si>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</si>
  <si>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</si>
  <si>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</si>
  <si>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</si>
  <si>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</si>
  <si>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</si>
  <si>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</si>
  <si>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</si>
  <si>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</si>
  <si>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</si>
  <si>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</si>
  <si>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</si>
  <si>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</si>
  <si>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</si>
  <si>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</si>
  <si>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</si>
  <si>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</si>
  <si>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</si>
  <si>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</si>
  <si>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</si>
  <si>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</si>
  <si>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</si>
  <si>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</si>
  <si>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</si>
  <si>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</si>
  <si>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</si>
  <si>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</si>
  <si>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</si>
  <si>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</si>
  <si>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</si>
  <si>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</si>
  <si>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</si>
  <si>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</si>
  <si>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</si>
  <si>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</si>
  <si>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</si>
  <si>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</si>
  <si>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</si>
  <si>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</si>
  <si>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</si>
  <si>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</si>
  <si>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</si>
  <si>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</si>
  <si>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</si>
  <si>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</si>
  <si>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</si>
  <si>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</si>
  <si>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</si>
  <si>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</si>
  <si>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</si>
  <si>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</si>
  <si>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</si>
  <si>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</si>
  <si>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</si>
  <si>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</si>
  <si>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</si>
  <si>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</si>
  <si>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</si>
  <si>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</si>
  <si>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</si>
  <si>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</si>
  <si>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</si>
  <si>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</si>
  <si>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</si>
  <si>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</si>
  <si>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</si>
  <si>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</si>
  <si>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</si>
  <si>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</si>
  <si>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</si>
  <si>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</si>
  <si>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</si>
  <si>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</si>
  <si>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</si>
  <si>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</si>
  <si>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</si>
  <si>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</si>
  <si>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</si>
  <si>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</si>
  <si>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</si>
  <si>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</si>
  <si>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</si>
  <si>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</si>
  <si>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</si>
  <si>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</si>
  <si>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</si>
  <si>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</si>
  <si>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</si>
  <si>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</si>
  <si>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</si>
  <si>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</si>
  <si>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</si>
  <si>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</si>
  <si>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</si>
  <si>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</si>
  <si>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</si>
  <si>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</si>
  <si>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</si>
  <si>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</si>
  <si>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</si>
  <si>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</si>
  <si>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</si>
  <si>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</si>
  <si>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</si>
  <si>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</si>
  <si>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</si>
  <si>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</si>
  <si>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</si>
  <si>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</si>
  <si>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</si>
  <si>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</si>
  <si>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</si>
  <si>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</si>
  <si>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</si>
  <si>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</si>
  <si>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</si>
  <si>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</si>
  <si>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</si>
  <si>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</si>
  <si>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</si>
  <si>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</si>
  <si>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</si>
  <si>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</si>
  <si>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</si>
  <si>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</si>
  <si>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</si>
  <si>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</si>
  <si>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</si>
  <si>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</si>
  <si>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</si>
  <si>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</si>
  <si>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</si>
  <si>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</si>
  <si>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</si>
  <si>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</si>
  <si>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</si>
  <si>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</si>
  <si>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</si>
  <si>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</si>
  <si>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</si>
  <si>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</si>
  <si>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</si>
  <si>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</si>
  <si>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</si>
  <si>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</si>
  <si>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</si>
  <si>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</si>
  <si>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</si>
  <si>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</si>
  <si>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</si>
  <si>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</si>
  <si>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</si>
  <si>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</si>
  <si>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</si>
  <si>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</si>
  <si>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</si>
  <si>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</si>
  <si>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</si>
  <si>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</si>
  <si>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</si>
  <si>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</si>
  <si>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</si>
  <si>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</si>
  <si>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</si>
  <si>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</si>
  <si>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</si>
  <si>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</si>
  <si>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</si>
  <si>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</si>
  <si>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</si>
  <si>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</si>
  <si>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</si>
  <si>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</si>
  <si>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</si>
  <si>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</si>
  <si>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</si>
  <si>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</si>
  <si>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</si>
  <si>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</si>
  <si>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</si>
  <si>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</si>
  <si>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</si>
  <si>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</si>
  <si>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</si>
  <si>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</si>
  <si>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</si>
  <si>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</si>
  <si>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</si>
  <si>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</si>
  <si>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</si>
  <si>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</si>
  <si>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</si>
  <si>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</si>
  <si>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</si>
  <si>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</si>
  <si>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</si>
  <si>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</si>
  <si>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</si>
  <si>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</si>
  <si>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</si>
  <si>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</si>
  <si>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</si>
  <si>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</si>
  <si>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</si>
  <si>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</si>
  <si>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</si>
  <si>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</si>
  <si>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</si>
  <si>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</si>
  <si>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</si>
  <si>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</si>
  <si>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</si>
  <si>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</si>
  <si>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</si>
  <si>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</si>
  <si>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</si>
  <si>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</si>
  <si>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</si>
  <si>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</si>
  <si>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</si>
  <si>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</si>
  <si>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</si>
  <si>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</si>
  <si>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</si>
  <si>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</si>
  <si>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</si>
  <si>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</si>
  <si>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</si>
  <si>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</si>
  <si>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</si>
  <si>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</si>
  <si>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</si>
  <si>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</si>
  <si>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</si>
  <si>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</si>
  <si>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</si>
  <si>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</si>
  <si>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</si>
  <si>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</si>
  <si>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</si>
  <si>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</si>
  <si>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</si>
  <si>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</si>
  <si>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</si>
  <si>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</si>
  <si>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</si>
  <si>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</si>
  <si>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</si>
  <si>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</si>
  <si>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</si>
  <si>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</si>
  <si>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</si>
  <si>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</si>
  <si>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</si>
  <si>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</si>
  <si>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</si>
  <si>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</si>
  <si>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</si>
  <si>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</si>
  <si>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</si>
  <si>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</si>
  <si>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</si>
  <si>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</si>
  <si>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</si>
  <si>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</si>
  <si>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</si>
  <si>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</si>
  <si>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</si>
  <si>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</si>
  <si>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</si>
  <si>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</si>
  <si>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</si>
  <si>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</si>
  <si>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</si>
  <si>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</si>
  <si>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</si>
  <si>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</si>
  <si>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</si>
  <si>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</si>
  <si>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</si>
  <si>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</si>
  <si>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</si>
  <si>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</si>
  <si>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</si>
  <si>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</si>
  <si>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</si>
  <si>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</si>
  <si>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</si>
  <si>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</si>
  <si>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</si>
  <si>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</si>
  <si>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</si>
  <si>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</si>
  <si>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</si>
  <si>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</si>
  <si>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</si>
  <si>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</si>
  <si>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</si>
  <si>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</si>
  <si>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</si>
  <si>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</si>
  <si>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</si>
  <si>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</si>
  <si>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</si>
  <si>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</si>
  <si>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</si>
  <si>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</si>
  <si>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</si>
  <si>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</si>
  <si>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</si>
  <si>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</si>
  <si>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</si>
  <si>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</si>
  <si>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</si>
  <si>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</si>
  <si>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</si>
  <si>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</si>
  <si>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</si>
  <si>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</si>
  <si>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</si>
  <si>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</si>
  <si>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</si>
  <si>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</si>
  <si>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</si>
  <si>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</si>
  <si>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</si>
  <si>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</si>
  <si>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</si>
  <si>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</si>
  <si>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</si>
  <si>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</si>
  <si>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</si>
  <si>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</si>
  <si>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</si>
  <si>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</si>
  <si>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</si>
  <si>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</si>
  <si>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</si>
  <si>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</si>
  <si>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</si>
  <si>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</si>
  <si>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</si>
  <si>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</si>
  <si>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</si>
  <si>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</si>
  <si>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</si>
  <si>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</si>
  <si>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</si>
  <si>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</si>
  <si>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</si>
  <si>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</si>
  <si>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</si>
  <si>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</si>
  <si>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</si>
  <si>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</si>
  <si>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</si>
  <si>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</si>
  <si>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</si>
  <si>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</si>
  <si>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</si>
  <si>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</si>
  <si>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</si>
  <si>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</si>
  <si>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</si>
  <si>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</si>
  <si>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</si>
  <si>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</si>
  <si>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</si>
  <si>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</si>
  <si>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</si>
  <si>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</si>
  <si>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</si>
  <si>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</si>
  <si>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</si>
  <si>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</si>
  <si>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</si>
  <si>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</si>
  <si>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</si>
  <si>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</si>
  <si>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</si>
  <si>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</si>
  <si>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</si>
  <si>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</si>
  <si>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</si>
  <si>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</si>
  <si>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</si>
  <si>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</si>
  <si>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</si>
  <si>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</si>
  <si>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</si>
  <si>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</si>
  <si>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</si>
  <si>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</si>
  <si>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</si>
  <si>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</si>
  <si>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</si>
  <si>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</si>
  <si>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</si>
  <si>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</si>
  <si>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</si>
  <si>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</si>
  <si>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</si>
  <si>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</si>
  <si>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</si>
  <si>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</si>
  <si>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</si>
  <si>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</si>
  <si>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</si>
  <si>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</si>
  <si>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</si>
  <si>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</si>
  <si>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</si>
  <si>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</si>
  <si>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</si>
  <si>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</si>
  <si>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</si>
  <si>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</si>
  <si>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</si>
  <si>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</si>
  <si>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</si>
  <si>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</si>
  <si>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</si>
  <si>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</si>
  <si>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</si>
  <si>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</si>
  <si>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</si>
  <si>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</si>
  <si>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</si>
  <si>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</si>
  <si>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</si>
  <si>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</si>
  <si>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</si>
  <si>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</si>
  <si>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</si>
  <si>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</si>
  <si>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</si>
  <si>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</si>
  <si>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</si>
  <si>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</si>
  <si>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</si>
  <si>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</si>
  <si>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</si>
  <si>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</si>
  <si>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</si>
  <si>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</si>
  <si>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</si>
  <si>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</si>
  <si>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</si>
  <si>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</si>
  <si>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</si>
  <si>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</si>
  <si>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</si>
  <si>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</si>
  <si>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</si>
  <si>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</si>
  <si>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</si>
  <si>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</si>
  <si>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</si>
  <si>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</si>
  <si>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</si>
  <si>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</si>
  <si>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</si>
  <si>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</si>
  <si>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</si>
  <si>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</si>
  <si>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</si>
  <si>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</si>
  <si>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</si>
  <si>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</si>
  <si>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</si>
  <si>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</si>
  <si>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</si>
  <si>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</si>
  <si>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</si>
  <si>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</si>
  <si>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</si>
  <si>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</si>
  <si>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</si>
  <si>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</si>
  <si>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</si>
  <si>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</si>
  <si>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</si>
  <si>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</si>
  <si>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</si>
  <si>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</si>
  <si>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</si>
  <si>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</si>
  <si>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</si>
  <si>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</si>
  <si>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</si>
  <si>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</si>
  <si>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</si>
  <si>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</si>
  <si>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</si>
  <si>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</si>
  <si>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</si>
  <si>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</si>
  <si>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</si>
  <si>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</si>
  <si>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</si>
  <si>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</si>
  <si>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</si>
  <si>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</si>
  <si>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</si>
  <si>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</si>
  <si>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</si>
  <si>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</si>
  <si>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</si>
  <si>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</si>
  <si>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</si>
  <si>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</si>
  <si>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</si>
  <si>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</si>
  <si>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</si>
  <si>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</si>
  <si>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</si>
  <si>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</si>
  <si>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</si>
  <si>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</si>
  <si>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</si>
  <si>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</si>
  <si>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</si>
  <si>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</si>
  <si>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</si>
  <si>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</si>
  <si>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</si>
  <si>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</si>
  <si>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</si>
  <si>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</si>
  <si>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</si>
  <si>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</si>
  <si>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</si>
  <si>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</si>
  <si>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</si>
  <si>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</si>
  <si>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</si>
  <si>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</si>
  <si>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</si>
  <si>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</si>
  <si>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</si>
  <si>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</si>
  <si>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</si>
  <si>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</si>
  <si>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</si>
  <si>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</si>
  <si>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</si>
  <si>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</si>
  <si>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</si>
  <si>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</si>
  <si>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</si>
  <si>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</si>
  <si>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</si>
  <si>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</si>
  <si>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</si>
  <si>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</si>
  <si>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</si>
  <si>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</si>
  <si>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</si>
  <si>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</si>
  <si>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</si>
  <si>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</si>
  <si>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</si>
  <si>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</si>
  <si>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</si>
  <si>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</si>
  <si>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</si>
  <si>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</si>
  <si>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</si>
  <si>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</si>
  <si>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</si>
  <si>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</si>
  <si>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</si>
  <si>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</si>
  <si>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</si>
  <si>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</si>
  <si>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</si>
  <si>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</si>
  <si>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</si>
  <si>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</si>
  <si>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</si>
  <si>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</si>
  <si>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</si>
  <si>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</si>
  <si>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</si>
  <si>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</si>
  <si>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</si>
  <si>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</si>
  <si>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</si>
  <si>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</si>
  <si>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</si>
  <si>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</si>
  <si>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</si>
  <si>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</si>
  <si>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</si>
  <si>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</si>
  <si>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</si>
  <si>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</si>
  <si>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</si>
  <si>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</si>
  <si>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</si>
  <si>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</si>
  <si>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</si>
  <si>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</si>
  <si>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</si>
  <si>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</si>
  <si>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</si>
  <si>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</si>
  <si>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</si>
  <si>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</si>
  <si>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</si>
  <si>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</si>
  <si>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</si>
  <si>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</si>
  <si>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</si>
  <si>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</si>
  <si>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</si>
  <si>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</si>
  <si>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</si>
  <si>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</si>
  <si>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</si>
  <si>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</si>
  <si>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</si>
  <si>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</si>
  <si>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</si>
  <si>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</si>
  <si>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</si>
  <si>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</si>
  <si>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</si>
  <si>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</si>
  <si>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</si>
  <si>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</si>
  <si>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</si>
  <si>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</si>
  <si>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</si>
  <si>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</si>
  <si>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</si>
  <si>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</si>
  <si>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</si>
  <si>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</si>
  <si>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</si>
  <si>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</si>
  <si>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</si>
  <si>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</si>
  <si>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</si>
  <si>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</si>
  <si>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</si>
  <si>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</si>
  <si>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</si>
  <si>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</si>
  <si>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</si>
  <si>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</si>
  <si>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</si>
  <si>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</si>
  <si>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</si>
  <si>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</si>
  <si>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</si>
  <si>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</si>
  <si>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</si>
  <si>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</si>
  <si>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</si>
  <si>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</si>
  <si>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</si>
  <si>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</si>
  <si>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</si>
  <si>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</si>
  <si>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</si>
  <si>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</si>
  <si>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</si>
  <si>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</si>
  <si>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</si>
  <si>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</si>
  <si>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</si>
  <si>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</si>
  <si>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</si>
  <si>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</si>
  <si>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</si>
  <si>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</si>
  <si>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</si>
  <si>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</si>
  <si>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</si>
  <si>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</si>
  <si>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</si>
  <si>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</si>
  <si>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</si>
  <si>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</si>
  <si>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</si>
  <si>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</si>
  <si>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</si>
  <si>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</si>
  <si>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</si>
  <si>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</si>
  <si>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</si>
  <si>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</si>
  <si>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</si>
  <si>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</si>
  <si>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</si>
  <si>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</si>
  <si>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</si>
  <si>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</si>
  <si>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</si>
  <si>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</si>
  <si>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</si>
  <si>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</si>
  <si>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</si>
  <si>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</si>
  <si>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</si>
  <si>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</si>
  <si>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</si>
  <si>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</si>
  <si>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</si>
  <si>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</si>
  <si>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</si>
  <si>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</si>
  <si>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</si>
  <si>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</si>
  <si>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</si>
  <si>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</si>
  <si>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</si>
  <si>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</si>
  <si>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</si>
  <si>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</si>
  <si>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</si>
  <si>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</si>
  <si>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</si>
  <si>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</si>
  <si>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</si>
  <si>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</si>
  <si>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</si>
  <si>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</si>
  <si>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</si>
  <si>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</si>
  <si>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</si>
  <si>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</si>
  <si>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</si>
  <si>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</si>
  <si>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</si>
  <si>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</si>
  <si>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</si>
  <si>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</si>
  <si>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</si>
  <si>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</si>
  <si>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</si>
  <si>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</si>
  <si>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</si>
  <si>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</si>
  <si>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</si>
  <si>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</si>
  <si>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</si>
  <si>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</si>
  <si>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</si>
  <si>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</si>
  <si>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</si>
  <si>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</si>
  <si>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</si>
  <si>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</si>
  <si>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</si>
  <si>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</si>
  <si>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</si>
  <si>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</si>
  <si>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</si>
  <si>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</si>
  <si>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</si>
  <si>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</si>
  <si>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</si>
  <si>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</si>
  <si>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</si>
  <si>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</si>
  <si>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</si>
  <si>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</si>
  <si>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</si>
  <si>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</si>
  <si>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</si>
  <si>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</si>
  <si>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</si>
  <si>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</si>
  <si>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</si>
  <si>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</si>
  <si>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</si>
  <si>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</si>
  <si>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</si>
  <si>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</si>
  <si>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</si>
  <si>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</si>
  <si>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</si>
  <si>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</si>
  <si>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</si>
  <si>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</si>
  <si>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</si>
  <si>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</si>
  <si>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</si>
  <si>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</si>
  <si>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</si>
  <si>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</si>
  <si>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</si>
  <si>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</si>
  <si>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</si>
  <si>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</si>
  <si>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</si>
  <si>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</si>
  <si>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</si>
  <si>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</si>
  <si>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</si>
  <si>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</si>
  <si>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</si>
  <si>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</si>
  <si>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</si>
  <si>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</si>
  <si>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</si>
  <si>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</si>
  <si>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</si>
  <si>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</si>
  <si>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</si>
  <si>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</si>
  <si>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</si>
  <si>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</si>
  <si>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</si>
  <si>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</si>
  <si>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</si>
  <si>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</si>
  <si>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</si>
  <si>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</si>
  <si>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</si>
  <si>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</si>
  <si>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</si>
  <si>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</si>
  <si>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</si>
  <si>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</si>
  <si>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</si>
  <si>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</si>
  <si>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</si>
  <si>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</si>
  <si>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</si>
  <si>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</si>
  <si>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</si>
  <si>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</si>
  <si>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</si>
  <si>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</si>
  <si>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</si>
  <si>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</si>
  <si>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</si>
  <si>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</si>
  <si>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</si>
  <si>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</si>
  <si>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</si>
  <si>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</si>
  <si>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</si>
  <si>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</si>
  <si>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</si>
  <si>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</si>
  <si>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</si>
  <si>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</si>
  <si>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</si>
  <si>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</si>
  <si>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</si>
  <si>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</si>
  <si>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</si>
  <si>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</si>
  <si>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</si>
  <si>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</si>
  <si>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</si>
  <si>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</si>
  <si>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</si>
  <si>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</si>
  <si>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</si>
  <si>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</si>
  <si>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</si>
  <si>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</si>
  <si>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</si>
  <si>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</si>
  <si>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</si>
  <si>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</si>
  <si>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</si>
  <si>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</si>
  <si>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</si>
  <si>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</si>
  <si>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</si>
  <si>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</si>
  <si>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</si>
  <si>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</si>
  <si>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</si>
  <si>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</si>
  <si>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</si>
  <si>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</si>
  <si>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</si>
  <si>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</si>
  <si>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</si>
  <si>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</si>
  <si>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</si>
  <si>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</si>
  <si>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</si>
  <si>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</si>
  <si>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</si>
  <si>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</si>
  <si>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</si>
  <si>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</si>
  <si>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</si>
  <si>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</si>
  <si>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</si>
  <si>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</si>
  <si>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</si>
  <si>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</si>
  <si>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</si>
  <si>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</si>
  <si>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</si>
  <si>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</si>
  <si>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</si>
  <si>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</si>
  <si>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</si>
  <si>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</si>
  <si>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</si>
  <si>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</si>
  <si>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</si>
  <si>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</si>
  <si>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</si>
  <si>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</si>
  <si>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</si>
  <si>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</si>
  <si>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</si>
  <si>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</si>
  <si>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</si>
  <si>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</si>
  <si>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</si>
  <si>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</si>
  <si>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</si>
  <si>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</si>
  <si>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</si>
  <si>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</si>
  <si>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</si>
  <si>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</si>
  <si>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</si>
  <si>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</si>
  <si>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</si>
  <si>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</si>
  <si>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</si>
  <si>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</si>
  <si>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</si>
  <si>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</si>
  <si>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</si>
  <si>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</si>
  <si>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</si>
  <si>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</si>
  <si>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</si>
  <si>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</si>
  <si>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</si>
  <si>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</si>
  <si>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</si>
  <si>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</si>
  <si>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</si>
  <si>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</si>
  <si>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</si>
  <si>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</si>
  <si>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</si>
  <si>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</si>
  <si>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</si>
  <si>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</si>
  <si>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</si>
  <si>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</si>
  <si>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</si>
  <si>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</si>
  <si>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</si>
  <si>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</si>
  <si>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</si>
  <si>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</si>
  <si>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</si>
  <si>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</si>
  <si>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</si>
  <si>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</si>
  <si>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</si>
  <si>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</si>
  <si>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</si>
  <si>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</si>
  <si>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</si>
  <si>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</si>
  <si>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</si>
  <si>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</si>
  <si>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</si>
  <si>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</si>
  <si>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</si>
  <si>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</si>
  <si>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</si>
  <si>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</si>
  <si>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</si>
  <si>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</si>
  <si>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</si>
  <si>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</si>
  <si>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</si>
  <si>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</si>
  <si>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</si>
  <si>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</si>
  <si>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</si>
  <si>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</si>
  <si>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</si>
  <si>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</si>
  <si>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</si>
  <si>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</si>
  <si>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</si>
  <si>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</si>
  <si>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</si>
  <si>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</si>
  <si>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</si>
  <si>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</si>
  <si>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</si>
  <si>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</si>
  <si>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</si>
  <si>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</si>
  <si>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</si>
  <si>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</si>
  <si>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</si>
  <si>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</si>
  <si>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</si>
  <si>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</si>
  <si>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</si>
  <si>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</si>
  <si>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</si>
  <si>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</si>
  <si>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</si>
  <si>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</si>
  <si>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</si>
  <si>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</si>
  <si>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</si>
  <si>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</si>
  <si>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</si>
  <si>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</si>
  <si>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</si>
  <si>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</si>
  <si>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</si>
  <si>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</si>
  <si>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</si>
  <si>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</si>
  <si>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</si>
  <si>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</si>
  <si>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</si>
  <si>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</si>
  <si>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</si>
  <si>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</si>
  <si>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</si>
  <si>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</si>
  <si>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</si>
  <si>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</si>
  <si>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</si>
  <si>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</si>
  <si>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</si>
  <si>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</si>
  <si>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</si>
  <si>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</si>
  <si>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</si>
  <si>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</si>
  <si>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</si>
  <si>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</si>
  <si>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</si>
  <si>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</si>
  <si>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</si>
  <si>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</si>
  <si>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</si>
  <si>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</si>
  <si>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</si>
  <si>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</si>
  <si>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</si>
  <si>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</si>
  <si>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</si>
  <si>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</si>
  <si>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</si>
  <si>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</si>
  <si>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</si>
  <si>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</si>
  <si>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</si>
  <si>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</si>
  <si>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</si>
  <si>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</si>
  <si>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</si>
  <si>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</si>
  <si>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</si>
  <si>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</si>
  <si>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</si>
  <si>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</si>
  <si>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</si>
  <si>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</si>
  <si>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</si>
  <si>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</si>
  <si>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</si>
  <si>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</si>
  <si>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</si>
  <si>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</si>
  <si>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</si>
  <si>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</si>
  <si>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</si>
  <si>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</si>
  <si>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</si>
  <si>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</si>
  <si>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</si>
  <si>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</si>
  <si>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</si>
  <si>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</si>
  <si>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</si>
  <si>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</si>
  <si>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</si>
  <si>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</si>
  <si>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</si>
  <si>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</si>
  <si>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</si>
  <si>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</si>
  <si>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</si>
  <si>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</si>
  <si>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</si>
  <si>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</si>
  <si>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</si>
  <si>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</si>
  <si>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</si>
  <si>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</si>
  <si>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</si>
  <si>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</si>
  <si>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</si>
  <si>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</si>
  <si>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</si>
  <si>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</si>
  <si>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</si>
  <si>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</si>
  <si>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</si>
  <si>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</si>
  <si>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</si>
  <si>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</si>
  <si>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</si>
  <si>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</si>
  <si>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</si>
  <si>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</si>
  <si>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</si>
  <si>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</si>
  <si>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</si>
  <si>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</si>
  <si>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</si>
  <si>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</si>
  <si>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</si>
  <si>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</si>
  <si>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</si>
  <si>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</si>
  <si>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</si>
  <si>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</si>
  <si>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</si>
  <si>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</si>
  <si>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</si>
  <si>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</si>
  <si>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</si>
  <si>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</si>
  <si>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</si>
  <si>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</si>
  <si>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</si>
  <si>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</si>
  <si>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</si>
  <si>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</si>
  <si>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</si>
  <si>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</si>
  <si>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</si>
  <si>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</si>
  <si>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</si>
  <si>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</si>
  <si>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</si>
  <si>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</si>
  <si>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</si>
  <si>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</si>
  <si>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</si>
  <si>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</si>
  <si>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</si>
  <si>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</si>
  <si>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</si>
  <si>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</si>
  <si>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</si>
  <si>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</si>
  <si>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</si>
  <si>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</si>
  <si>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</si>
  <si>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</si>
  <si>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</si>
  <si>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</si>
  <si>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</si>
  <si>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</si>
  <si>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</si>
  <si>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</si>
  <si>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</si>
  <si>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</si>
  <si>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</si>
  <si>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</si>
  <si>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</si>
  <si>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</si>
  <si>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</si>
  <si>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</si>
  <si>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</si>
  <si>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</si>
  <si>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</si>
  <si>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</si>
  <si>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</si>
  <si>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</si>
  <si>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</si>
  <si>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</si>
  <si>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</si>
  <si>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</si>
  <si>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</si>
  <si>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</si>
  <si>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</si>
  <si>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</si>
  <si>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</si>
  <si>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</si>
  <si>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</si>
  <si>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</si>
  <si>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</si>
  <si>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</si>
  <si>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</si>
  <si>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</si>
  <si>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</si>
  <si>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</si>
  <si>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</si>
  <si>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</si>
  <si>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</si>
  <si>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</si>
  <si>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</si>
  <si>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</si>
  <si>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</si>
  <si>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</si>
  <si>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</si>
  <si>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</si>
  <si>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</si>
  <si>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</si>
  <si>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</si>
  <si>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</si>
  <si>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</si>
  <si>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</si>
  <si>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</si>
  <si>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</si>
  <si>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</si>
  <si>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</si>
  <si>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</si>
  <si>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</si>
  <si>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</si>
  <si>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</si>
  <si>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</si>
  <si>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</si>
  <si>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</si>
  <si>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</si>
  <si>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</si>
  <si>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</si>
  <si>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</si>
  <si>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</si>
  <si>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</si>
  <si>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</si>
  <si>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</si>
  <si>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</si>
  <si>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</si>
  <si>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</si>
  <si>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</si>
  <si>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</si>
  <si>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</si>
  <si>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</si>
  <si>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</si>
  <si>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</si>
  <si>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</si>
  <si>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</si>
  <si>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</si>
  <si>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</si>
  <si>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</si>
  <si>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</si>
  <si>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</si>
  <si>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</si>
  <si>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</si>
  <si>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</si>
  <si>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</si>
  <si>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</si>
  <si>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</si>
  <si>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</si>
  <si>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</si>
  <si>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</si>
  <si>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</si>
  <si>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</si>
  <si>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</si>
  <si>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</si>
  <si>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</si>
  <si>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</si>
  <si>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</si>
  <si>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</si>
  <si>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</si>
  <si>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</si>
  <si>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</si>
  <si>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</si>
  <si>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</si>
  <si>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</si>
  <si>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</si>
  <si>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</si>
  <si>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</si>
  <si>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</si>
  <si>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</si>
  <si>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</si>
  <si>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</si>
  <si>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</si>
  <si>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</si>
  <si>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</si>
  <si>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</si>
  <si>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</si>
  <si>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</si>
  <si>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</si>
  <si>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</si>
  <si>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</si>
  <si>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</si>
  <si>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</si>
  <si>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</si>
  <si>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</si>
  <si>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</si>
  <si>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</si>
  <si>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</si>
  <si>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</si>
  <si>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</si>
  <si>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</si>
  <si>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</si>
  <si>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</si>
  <si>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</si>
  <si>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</si>
  <si>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</si>
  <si>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</si>
  <si>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</si>
  <si>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</si>
  <si>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</si>
  <si>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</si>
  <si>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</si>
  <si>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</si>
  <si>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</si>
  <si>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</si>
  <si>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</si>
  <si>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</si>
  <si>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</si>
  <si>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</si>
  <si>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</si>
  <si>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</si>
  <si>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</si>
  <si>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</si>
  <si>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</si>
  <si>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</si>
  <si>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</si>
  <si>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</si>
  <si>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</si>
  <si>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</si>
  <si>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</si>
  <si>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</si>
  <si>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</si>
  <si>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</si>
  <si>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</si>
  <si>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</si>
  <si>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</si>
  <si>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</si>
  <si>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</si>
  <si>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</si>
  <si>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</si>
  <si>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</si>
  <si>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</si>
  <si>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</si>
  <si>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</si>
  <si>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</si>
  <si>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</si>
  <si>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</si>
  <si>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</si>
  <si>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</si>
  <si>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</si>
  <si>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</si>
  <si>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</si>
  <si>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</si>
  <si>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</si>
  <si>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</si>
  <si>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</si>
  <si>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</si>
  <si>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</si>
  <si>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</si>
  <si>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</si>
  <si>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</si>
  <si>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</si>
  <si>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</si>
  <si>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</si>
  <si>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</si>
  <si>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</si>
  <si>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</si>
  <si>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</si>
  <si>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</si>
  <si>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</si>
  <si>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</si>
  <si>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</si>
  <si>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</si>
  <si>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</si>
  <si>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</si>
  <si>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</si>
  <si>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</si>
  <si>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</si>
  <si>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</si>
  <si>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</si>
  <si>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</si>
  <si>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</si>
  <si>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</si>
  <si>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</si>
  <si>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</si>
  <si>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</si>
  <si>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</si>
  <si>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</si>
  <si>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</si>
  <si>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</si>
  <si>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</si>
  <si>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</si>
  <si>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</si>
  <si>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</si>
  <si>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</si>
  <si>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</si>
  <si>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</si>
  <si>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</si>
  <si>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</si>
  <si>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</si>
  <si>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</si>
  <si>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</si>
  <si>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</si>
  <si>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</si>
  <si>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</si>
  <si>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</si>
  <si>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</si>
  <si>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</si>
  <si>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</si>
  <si>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</si>
  <si>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</si>
  <si>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</si>
  <si>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</si>
  <si>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</si>
  <si>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</si>
  <si>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</si>
  <si>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</si>
  <si>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</si>
  <si>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</si>
  <si>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</si>
  <si>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</si>
  <si>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</si>
  <si>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</si>
  <si>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</si>
  <si>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</si>
  <si>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</si>
  <si>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</si>
  <si>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</si>
  <si>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</si>
  <si>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</si>
  <si>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</si>
  <si>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</si>
  <si>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</si>
  <si>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</si>
  <si>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</si>
  <si>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</si>
  <si>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</si>
  <si>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</si>
  <si>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</si>
  <si>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</si>
  <si>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</si>
  <si>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</si>
  <si>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</si>
  <si>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</si>
  <si>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</si>
  <si>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</si>
  <si>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</si>
  <si>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</si>
  <si>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</si>
  <si>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</si>
  <si>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</si>
  <si>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</si>
  <si>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</si>
  <si>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</si>
  <si>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</si>
  <si>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</si>
  <si>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</si>
  <si>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</si>
  <si>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</si>
  <si>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</si>
  <si>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</si>
  <si>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</si>
  <si>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</si>
  <si>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</si>
  <si>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</si>
  <si>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</si>
  <si>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</si>
  <si>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</si>
  <si>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</si>
  <si>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</si>
  <si>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</si>
  <si>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</si>
  <si>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</si>
  <si>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</si>
  <si>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</si>
  <si>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</si>
  <si>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</si>
  <si>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</si>
  <si>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</si>
  <si>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</si>
  <si>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</si>
  <si>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</si>
  <si>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</si>
  <si>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</si>
  <si>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</si>
  <si>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</si>
  <si>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</si>
  <si>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</si>
  <si>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</si>
  <si>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</si>
  <si>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</si>
  <si>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</si>
  <si>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</si>
  <si>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</si>
  <si>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</si>
  <si>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</si>
  <si>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</si>
  <si>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</si>
  <si>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</si>
  <si>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</si>
  <si>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</si>
  <si>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</si>
  <si>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</si>
  <si>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</si>
  <si>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</si>
  <si>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</si>
  <si>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</si>
  <si>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</si>
  <si>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</si>
  <si>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</si>
  <si>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</si>
  <si>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</si>
  <si>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</si>
  <si>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</si>
  <si>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</si>
  <si>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</si>
  <si>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</si>
  <si>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</si>
  <si>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</si>
  <si>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</si>
  <si>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</si>
  <si>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</si>
  <si>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</si>
  <si>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</si>
  <si>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</si>
  <si>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</si>
  <si>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</si>
  <si>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</si>
  <si>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</si>
  <si>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</si>
  <si>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</si>
  <si>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</si>
  <si>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</si>
  <si>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</si>
  <si>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</si>
  <si>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</si>
  <si>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</si>
  <si>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</si>
  <si>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</si>
  <si>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</si>
  <si>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</si>
  <si>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</si>
  <si>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</si>
  <si>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</si>
  <si>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</si>
  <si>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</si>
  <si>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</si>
  <si>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</si>
  <si>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</si>
  <si>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</si>
  <si>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</si>
  <si>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</si>
  <si>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</si>
  <si>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</si>
  <si>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</si>
  <si>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</si>
  <si>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</si>
  <si>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</si>
  <si>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</si>
  <si>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</si>
  <si>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</si>
  <si>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</si>
  <si>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</si>
  <si>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</si>
  <si>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</si>
  <si>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</si>
  <si>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</si>
  <si>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</si>
  <si>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</si>
  <si>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</si>
  <si>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</si>
  <si>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</si>
  <si>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</si>
  <si>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</si>
  <si>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</si>
  <si>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</si>
  <si>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</si>
  <si>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</si>
  <si>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</si>
  <si>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</si>
  <si>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</si>
  <si>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</si>
  <si>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</si>
  <si>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</si>
  <si>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</si>
  <si>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</si>
  <si>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</si>
  <si>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</si>
  <si>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</si>
  <si>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</si>
  <si>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</si>
  <si>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</si>
  <si>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</si>
  <si>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</si>
  <si>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</si>
  <si>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</si>
  <si>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</si>
  <si>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</si>
  <si>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</si>
  <si>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</si>
  <si>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</si>
  <si>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</si>
  <si>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</si>
  <si>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</si>
  <si>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</si>
  <si>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</si>
  <si>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</si>
  <si>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</si>
  <si>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</si>
  <si>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</si>
  <si>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</si>
  <si>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</si>
  <si>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</si>
  <si>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</si>
  <si>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</si>
  <si>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</si>
  <si>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</si>
  <si>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</si>
  <si>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</si>
  <si>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</si>
  <si>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</si>
  <si>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</si>
  <si>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</si>
  <si>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</si>
  <si>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</si>
  <si>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</si>
  <si>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</si>
  <si>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</si>
  <si>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</si>
  <si>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</si>
  <si>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</si>
  <si>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</si>
  <si>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</si>
  <si>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</si>
  <si>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</si>
  <si>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</si>
  <si>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</si>
  <si>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</si>
  <si>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</si>
  <si>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</si>
  <si>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</si>
  <si>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</si>
  <si>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</si>
  <si>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</si>
  <si>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</si>
  <si>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</si>
  <si>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</si>
  <si>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</si>
  <si>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</si>
  <si>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</si>
  <si>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</si>
  <si>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</si>
  <si>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</si>
  <si>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</si>
  <si>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</si>
  <si>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</si>
  <si>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</si>
  <si>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</si>
  <si>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</si>
  <si>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</si>
  <si>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</si>
  <si>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</si>
  <si>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</si>
  <si>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</si>
  <si>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</si>
  <si>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</si>
  <si>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</si>
  <si>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</si>
  <si>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</si>
  <si>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</si>
  <si>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</si>
  <si>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</si>
  <si>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</si>
  <si>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</si>
  <si>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</si>
  <si>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</si>
  <si>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</si>
  <si>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</si>
  <si>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</si>
  <si>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</si>
  <si>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</si>
  <si>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</si>
  <si>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</si>
  <si>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</si>
  <si>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</si>
  <si>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</si>
  <si>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</si>
  <si>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</si>
  <si>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</si>
  <si>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</si>
  <si>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</si>
  <si>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</si>
  <si>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</si>
  <si>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</si>
  <si>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</si>
  <si>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</si>
  <si>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</si>
  <si>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</si>
  <si>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</si>
  <si>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</si>
  <si>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</si>
  <si>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</si>
  <si>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</si>
  <si>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</si>
  <si>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</si>
  <si>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</si>
  <si>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</si>
  <si>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</si>
  <si>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</si>
  <si>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</si>
  <si>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</si>
  <si>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</si>
  <si>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</si>
  <si>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</si>
  <si>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</si>
  <si>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</si>
  <si>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</si>
  <si>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</si>
  <si>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</si>
  <si>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</si>
  <si>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</si>
  <si>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</si>
  <si>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</si>
  <si>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</si>
  <si>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</si>
  <si>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</si>
  <si>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</si>
  <si>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</si>
  <si>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</si>
  <si>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</si>
  <si>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</si>
  <si>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</si>
  <si>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</si>
  <si>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</si>
  <si>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川畠　崇史</t>
    <rPh sb="0" eb="2">
      <t>カワバタ</t>
    </rPh>
    <rPh sb="3" eb="5">
      <t>タカフミ</t>
    </rPh>
    <phoneticPr fontId="1"/>
  </si>
  <si>
    <t>代表社員</t>
    <rPh sb="0" eb="4">
      <t>ダイヒョウシャイン</t>
    </rPh>
    <phoneticPr fontId="1"/>
  </si>
  <si>
    <t>２　法人</t>
  </si>
  <si>
    <t>９　その他法人</t>
  </si>
  <si>
    <t>ごうどうがいしゃ　えすけーかいご</t>
    <phoneticPr fontId="1"/>
  </si>
  <si>
    <t>合同会社　エスケー介護</t>
    <rPh sb="0" eb="4">
      <t>ゴウドウガイシャ</t>
    </rPh>
    <rPh sb="9" eb="11">
      <t>カイゴ</t>
    </rPh>
    <phoneticPr fontId="1"/>
  </si>
  <si>
    <t>旭川市旭神2条1丁目1－4</t>
    <rPh sb="0" eb="3">
      <t>アサヒカワシ</t>
    </rPh>
    <rPh sb="3" eb="5">
      <t>キョクシン</t>
    </rPh>
    <rPh sb="6" eb="7">
      <t>ジョウ</t>
    </rPh>
    <rPh sb="8" eb="10">
      <t>チョウメ</t>
    </rPh>
    <phoneticPr fontId="1"/>
  </si>
  <si>
    <t>0166</t>
    <phoneticPr fontId="1"/>
  </si>
  <si>
    <t>66</t>
    <phoneticPr fontId="1"/>
  </si>
  <si>
    <t>6020</t>
    <phoneticPr fontId="1"/>
  </si>
  <si>
    <t>6021</t>
    <phoneticPr fontId="1"/>
  </si>
  <si>
    <t>hinatakaigo</t>
    <phoneticPr fontId="1"/>
  </si>
  <si>
    <t>hokkaidou.me</t>
    <phoneticPr fontId="1"/>
  </si>
  <si>
    <t>ゆうりょうろうじんほーむ　ひなた</t>
    <phoneticPr fontId="1"/>
  </si>
  <si>
    <t>有料老人ホーム　ひなた</t>
    <rPh sb="0" eb="4">
      <t>ユウリョウロウジン</t>
    </rPh>
    <phoneticPr fontId="1"/>
  </si>
  <si>
    <t>旭川市旭神2条1丁目1－4</t>
    <rPh sb="0" eb="5">
      <t>アサヒカワシキョクシン</t>
    </rPh>
    <rPh sb="6" eb="7">
      <t>ジョウ</t>
    </rPh>
    <rPh sb="8" eb="10">
      <t>チョウメ</t>
    </rPh>
    <phoneticPr fontId="1"/>
  </si>
  <si>
    <t>旭川</t>
    <rPh sb="0" eb="2">
      <t>アサヒカワ</t>
    </rPh>
    <phoneticPr fontId="1"/>
  </si>
  <si>
    <t>6022</t>
    <phoneticPr fontId="1"/>
  </si>
  <si>
    <t>①バス利用の場合　　　　　　　　　　　　　旭川電気軌道バス・70，76で乗車20分。旭神2-2停留所で下車。徒歩5分。　　　　　　　　②タクシー利用の場合　　　　　　　　　　　　乗車10分</t>
    <rPh sb="3" eb="5">
      <t>リヨウ</t>
    </rPh>
    <rPh sb="6" eb="8">
      <t>バアイ</t>
    </rPh>
    <rPh sb="21" eb="27">
      <t>アサヒカワデンキキドウ</t>
    </rPh>
    <rPh sb="36" eb="38">
      <t>ジョウシャ</t>
    </rPh>
    <rPh sb="40" eb="41">
      <t>フン</t>
    </rPh>
    <rPh sb="42" eb="44">
      <t>キョクシン</t>
    </rPh>
    <rPh sb="47" eb="50">
      <t>テイリュウジョ</t>
    </rPh>
    <rPh sb="51" eb="53">
      <t>ゲシャ</t>
    </rPh>
    <rPh sb="54" eb="56">
      <t>トホ</t>
    </rPh>
    <rPh sb="57" eb="58">
      <t>フン</t>
    </rPh>
    <rPh sb="72" eb="74">
      <t>リヨウ</t>
    </rPh>
    <rPh sb="75" eb="77">
      <t>バアイ</t>
    </rPh>
    <rPh sb="89" eb="91">
      <t>ジョウシャ</t>
    </rPh>
    <rPh sb="93" eb="94">
      <t>フン</t>
    </rPh>
    <phoneticPr fontId="1"/>
  </si>
  <si>
    <t>３　住宅型</t>
  </si>
  <si>
    <t>２　事業者が賃借する土地</t>
  </si>
  <si>
    <t>１　あり</t>
  </si>
  <si>
    <t>２　なし</t>
  </si>
  <si>
    <t>２　準耐火建築物</t>
  </si>
  <si>
    <t>３　木造</t>
  </si>
  <si>
    <t>１　事業者が自ら所有する建物</t>
  </si>
  <si>
    <t>２　相部屋あり</t>
  </si>
  <si>
    <t>１　あり（車椅子対応）</t>
  </si>
  <si>
    <t>１　全ての居室あり</t>
  </si>
  <si>
    <t>１　全ての便所あり</t>
  </si>
  <si>
    <t>１　全ての浴室あり</t>
  </si>
  <si>
    <t>入居者様が活き活きとした日常生活を送ことが出来るような援助、また、バリアフリー、緊急通報装置、スプリンクラーなどの機能を備え、安心して住める環境を提供します</t>
    <phoneticPr fontId="1"/>
  </si>
  <si>
    <t>家庭的な環境。24時間365日介護員が常駐し、日常生活のお世話を実施。協力医院と訪問診療の体制で24時間安心対応</t>
    <phoneticPr fontId="1"/>
  </si>
  <si>
    <t>２　委託</t>
  </si>
  <si>
    <t>１　自ら実施</t>
  </si>
  <si>
    <t>○</t>
  </si>
  <si>
    <t>並木通りクリニック</t>
    <phoneticPr fontId="1"/>
  </si>
  <si>
    <t>旭川市春光3条7丁目7番1号</t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</si>
  <si>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</si>
  <si>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</si>
  <si>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忠和クリニック</t>
    <phoneticPr fontId="1"/>
  </si>
  <si>
    <t>旭川市忠和5条6丁目17番地8</t>
    <phoneticPr fontId="1"/>
  </si>
  <si>
    <t>岩田谷歯科医院</t>
    <phoneticPr fontId="1"/>
  </si>
  <si>
    <t>旭川市永山2条24丁目</t>
    <phoneticPr fontId="1"/>
  </si>
  <si>
    <t>医療処置の必要のないものに限る</t>
    <phoneticPr fontId="1"/>
  </si>
  <si>
    <t>・入居者が死亡した場合　　　　　　　　　　　　　　　　　　　　　・入居者、又は事業者から解約した場合</t>
    <phoneticPr fontId="1"/>
  </si>
  <si>
    <t>入居者の行動が、他の入居者・職員の生命に危害を及ぼす恐れがある場合、情事の医療処置が必要になった場合、2ヶ月以上入院が続いた場合等</t>
    <rPh sb="34" eb="36">
      <t>ジョウジ</t>
    </rPh>
    <phoneticPr fontId="1"/>
  </si>
  <si>
    <t>・実務者研修　　　　　　　　　　　　・介護支援専門員</t>
    <rPh sb="1" eb="4">
      <t>ジツムシャ</t>
    </rPh>
    <rPh sb="4" eb="6">
      <t>ケンシュウ</t>
    </rPh>
    <rPh sb="19" eb="26">
      <t>カイゴシエンセンモンイン</t>
    </rPh>
    <phoneticPr fontId="1"/>
  </si>
  <si>
    <t>２　建物賃貸借方式</t>
  </si>
  <si>
    <t>１　全額前払い方式</t>
  </si>
  <si>
    <t>２　日割り計算で減額</t>
  </si>
  <si>
    <t>物価変動、人件費上昇により、改定する場合がある</t>
    <phoneticPr fontId="1"/>
  </si>
  <si>
    <t>運営懇談会の意見を聴く</t>
    <phoneticPr fontId="1"/>
  </si>
  <si>
    <t>建物の賃借料、設備備品費、借入利息等を基礎として、1室あたりの家賃を算出</t>
    <phoneticPr fontId="1"/>
  </si>
  <si>
    <t>※介護保険サービスの自己負担額は含まない。</t>
    <phoneticPr fontId="1"/>
  </si>
  <si>
    <t>厨房維持費、及び1日3食を提供するための費用</t>
    <phoneticPr fontId="1"/>
  </si>
  <si>
    <t>居室光熱費、及び施設の共有光熱水費を基礎として算出</t>
    <phoneticPr fontId="1"/>
  </si>
  <si>
    <t>他市へ引っ越し、退院が困難</t>
    <phoneticPr fontId="1"/>
  </si>
  <si>
    <t>有料老人ホーム　ひなた</t>
    <phoneticPr fontId="1"/>
  </si>
  <si>
    <t>不定期の担当者公休日</t>
    <phoneticPr fontId="1"/>
  </si>
  <si>
    <t>損保ジャパンの賠償責任保険「ウォームハート」</t>
    <phoneticPr fontId="1"/>
  </si>
  <si>
    <t>事故対応マニュアルに基づく</t>
    <phoneticPr fontId="1"/>
  </si>
  <si>
    <t>１　入居希望者に公開</t>
  </si>
  <si>
    <t>３　公開していない</t>
  </si>
  <si>
    <t>２　入居希望者に交付</t>
  </si>
  <si>
    <t>ヘルパーステーション　ひなた</t>
    <phoneticPr fontId="1"/>
  </si>
  <si>
    <t>旭川市10条通19丁目</t>
    <phoneticPr fontId="1"/>
  </si>
  <si>
    <t>適宜実施</t>
    <rPh sb="0" eb="4">
      <t>テキギジッシ</t>
    </rPh>
    <phoneticPr fontId="1"/>
  </si>
  <si>
    <t>外部業者より購入可能</t>
    <rPh sb="0" eb="4">
      <t>ガイブギョウシャ</t>
    </rPh>
    <rPh sb="6" eb="10">
      <t>コウニュウカノウ</t>
    </rPh>
    <phoneticPr fontId="1"/>
  </si>
  <si>
    <t>1回1,800円～</t>
    <phoneticPr fontId="1"/>
  </si>
  <si>
    <t>外部からの訪問理容</t>
    <phoneticPr fontId="1"/>
  </si>
  <si>
    <t>適宜実施</t>
    <phoneticPr fontId="1"/>
  </si>
  <si>
    <t>家族対応が難しい場合実施</t>
    <phoneticPr fontId="1"/>
  </si>
  <si>
    <t>週1回実施</t>
    <phoneticPr fontId="1"/>
  </si>
  <si>
    <t>救急搬送時は帰りのタクシー代</t>
    <phoneticPr fontId="1"/>
  </si>
  <si>
    <t>駐車料金がかかった場合実費</t>
    <phoneticPr fontId="1"/>
  </si>
  <si>
    <t>本人からの要請あり、駐車料金がかかった場合実費</t>
    <rPh sb="0" eb="2">
      <t>ホンニン</t>
    </rPh>
    <rPh sb="5" eb="7">
      <t>ヨウセイ</t>
    </rPh>
    <rPh sb="10" eb="14">
      <t>チュウシャリョウキン</t>
    </rPh>
    <rPh sb="19" eb="21">
      <t>バアイ</t>
    </rPh>
    <rPh sb="21" eb="23">
      <t>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</si>
</sst>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top" wrapText="1"/>
      <protection locked="0"/>
    </xf>
    <xf numFmtId="0" fontId="2" fillId="0" borderId="89" xfId="0" applyFont="1" applyFill="1" applyBorder="1" applyAlignment="1" applyProtection="1">
      <alignment horizontal="left" vertical="top" wrapText="1"/>
      <protection locked="0"/>
    </xf>
    <xf numFmtId="0" fontId="2" fillId="0" borderId="110" xfId="0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375" zoomScaleNormal="100" zoomScaleSheetLayoutView="100" workbookViewId="0">
      <selection activeCell="K537" sqref="K537:P53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7</v>
      </c>
      <c r="J4" s="494"/>
      <c r="K4" s="46" t="s">
        <v>2473</v>
      </c>
      <c r="L4" s="494">
        <v>6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8372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2495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2478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2479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2009</v>
      </c>
      <c r="G26" s="469"/>
      <c r="H26" s="48" t="s">
        <v>484</v>
      </c>
      <c r="I26" s="469">
        <v>12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2491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2492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8372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2493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2494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2496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2489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2478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2479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2010</v>
      </c>
      <c r="K50" s="469"/>
      <c r="L50" s="48" t="s">
        <v>484</v>
      </c>
      <c r="M50" s="75">
        <v>4</v>
      </c>
      <c r="N50" s="48" t="s">
        <v>485</v>
      </c>
      <c r="O50" s="75">
        <v>15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2015</v>
      </c>
      <c r="K51" s="459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2497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772.63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2498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2499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2500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466.99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466.99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2501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2502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1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9.9</v>
      </c>
      <c r="K95" s="82" t="s">
        <v>490</v>
      </c>
      <c r="L95" s="154">
        <v>20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14.85</v>
      </c>
      <c r="K96" s="82" t="s">
        <v>490</v>
      </c>
      <c r="L96" s="154">
        <v>1</v>
      </c>
      <c r="M96" s="449"/>
      <c r="N96" s="450" t="s">
        <v>2423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6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0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2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0</v>
      </c>
      <c r="H109" s="421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>
        <v>0</v>
      </c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2499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2500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2505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2499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2499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2499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2499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2499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2499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2506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2507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2508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2509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2510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2511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2512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2511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2514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2515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2516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2517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 t="s">
        <v>2518</v>
      </c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 t="s">
        <v>2519</v>
      </c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 t="s">
        <v>2516</v>
      </c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 t="s">
        <v>2517</v>
      </c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2520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2521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2517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2500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2500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2499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2522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2523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2524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2500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22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>
        <f>IF(OR($H$240&lt;&gt;"",$K$240&lt;&gt;""),SUM($H$240,$K$240),"")</f>
        <v>16</v>
      </c>
      <c r="F240" s="391"/>
      <c r="G240" s="391"/>
      <c r="H240" s="194">
        <v>11</v>
      </c>
      <c r="I240" s="194"/>
      <c r="J240" s="194"/>
      <c r="K240" s="194">
        <v>5</v>
      </c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16</v>
      </c>
      <c r="F241" s="391"/>
      <c r="G241" s="391"/>
      <c r="H241" s="194">
        <v>11</v>
      </c>
      <c r="I241" s="194"/>
      <c r="J241" s="194"/>
      <c r="K241" s="194">
        <v>5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1</v>
      </c>
      <c r="F246" s="391"/>
      <c r="G246" s="391"/>
      <c r="H246" s="194"/>
      <c r="I246" s="194"/>
      <c r="J246" s="194"/>
      <c r="K246" s="194">
        <v>1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4</v>
      </c>
      <c r="H259" s="391"/>
      <c r="I259" s="391"/>
      <c r="J259" s="194">
        <v>4</v>
      </c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2</v>
      </c>
      <c r="H260" s="391"/>
      <c r="I260" s="391"/>
      <c r="J260" s="194">
        <v>1</v>
      </c>
      <c r="K260" s="194"/>
      <c r="L260" s="194"/>
      <c r="M260" s="194">
        <v>1</v>
      </c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10</v>
      </c>
      <c r="H261" s="391"/>
      <c r="I261" s="391"/>
      <c r="J261" s="194">
        <v>5</v>
      </c>
      <c r="K261" s="194"/>
      <c r="L261" s="194"/>
      <c r="M261" s="194">
        <v>5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2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2500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2499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2525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2</v>
      </c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3</v>
      </c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>
        <v>3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>
        <v>5</v>
      </c>
      <c r="J304" s="347">
        <v>5</v>
      </c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>
        <v>1</v>
      </c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1</v>
      </c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>
        <v>1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2499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2526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2527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2500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2500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2528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2529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2530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3</v>
      </c>
      <c r="J332" s="194"/>
      <c r="K332" s="194"/>
      <c r="L332" s="194"/>
      <c r="M332" s="154">
        <v>1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82</v>
      </c>
      <c r="J333" s="109"/>
      <c r="K333" s="109"/>
      <c r="L333" s="68" t="s">
        <v>498</v>
      </c>
      <c r="M333" s="154">
        <v>86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9.9</v>
      </c>
      <c r="J334" s="109"/>
      <c r="K334" s="109"/>
      <c r="L334" s="68" t="s">
        <v>490</v>
      </c>
      <c r="M334" s="154">
        <v>14.85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71000</v>
      </c>
      <c r="J340" s="109"/>
      <c r="K340" s="109"/>
      <c r="L340" s="63" t="s">
        <v>499</v>
      </c>
      <c r="M340" s="154">
        <v>86000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>
        <v>40000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36000</v>
      </c>
      <c r="J343" s="109"/>
      <c r="K343" s="109"/>
      <c r="L343" s="63" t="s">
        <v>499</v>
      </c>
      <c r="M343" s="154">
        <v>36000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7000</v>
      </c>
      <c r="J346" s="109"/>
      <c r="K346" s="109"/>
      <c r="L346" s="63" t="s">
        <v>499</v>
      </c>
      <c r="M346" s="154">
        <v>10000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2531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2532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2533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2534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8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14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11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9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6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5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5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6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10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2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83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22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7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0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2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2535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2536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2486</v>
      </c>
      <c r="L432" s="106"/>
      <c r="M432" s="48" t="s">
        <v>487</v>
      </c>
      <c r="N432" s="106" t="s">
        <v>2487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2537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2499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2538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2499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2539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2499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2500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2500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2542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2540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2541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2541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2541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2499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3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2500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2499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2500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2500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47" sqref="J47:L47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2543</v>
      </c>
      <c r="K4" s="509"/>
      <c r="L4" s="509"/>
      <c r="M4" s="508" t="s">
        <v>2544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2543</v>
      </c>
      <c r="K49" s="509"/>
      <c r="L49" s="509"/>
      <c r="M49" s="508" t="s">
        <v>2544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14" sqref="AE14:AN14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2500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2500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2500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97" t="s">
        <v>2545</v>
      </c>
      <c r="AF8" s="598"/>
      <c r="AG8" s="598"/>
      <c r="AH8" s="598"/>
      <c r="AI8" s="598"/>
      <c r="AJ8" s="598"/>
      <c r="AK8" s="598"/>
      <c r="AL8" s="598"/>
      <c r="AM8" s="598"/>
      <c r="AN8" s="599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2500</v>
      </c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 t="s">
        <v>2546</v>
      </c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2500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2500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2500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2500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2500</v>
      </c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 t="s">
        <v>2545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2500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2500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2500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2500</v>
      </c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 t="s">
        <v>2549</v>
      </c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2500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2500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2499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 t="s">
        <v>2547</v>
      </c>
      <c r="AC22" s="583"/>
      <c r="AD22" s="583"/>
      <c r="AE22" s="582" t="s">
        <v>2548</v>
      </c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2500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 t="s">
        <v>2551</v>
      </c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2500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 t="s">
        <v>2550</v>
      </c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2500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 t="s">
        <v>2549</v>
      </c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2500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2500</v>
      </c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 t="s">
        <v>2549</v>
      </c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2500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 t="s">
        <v>2549</v>
      </c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2500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 t="s">
        <v>2549</v>
      </c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2500</v>
      </c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 t="s">
        <v>2549</v>
      </c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2500</v>
      </c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 t="s">
        <v>2552</v>
      </c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2500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 t="s">
        <v>2553</v>
      </c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2500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 t="s">
        <v>2554</v>
      </c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cp:lastPrinted>2021-07-06T01:54:41Z</cp:lastPrinted>
  <dcterms:created xsi:type="dcterms:W3CDTF">2020-12-23T05:28:24Z</dcterms:created>
  <dcterms:modified xsi:type="dcterms:W3CDTF">2021-07-06T02:01:39Z</dcterms:modified>
</cp:coreProperties>
</file>