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zor\Desktop\R3現況報告\"/>
    </mc:Choice>
  </mc:AlternateContent>
  <xr:revisionPtr revIDLastSave="0" documentId="13_ncr:1_{00DE610D-91E4-4384-8C04-6268F310C153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<sst xmlns="http://schemas.openxmlformats.org/spreadsheetml/2006/main" count="2941" uniqueCount="2532">
  <si>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</si>
  <si>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</si>
  <si>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</si>
  <si>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</si>
  <si>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</si>
  <si>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</si>
  <si>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</si>
  <si>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</si>
  <si>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</si>
  <si>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</si>
  <si>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</si>
  <si>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</si>
  <si>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</si>
  <si>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</si>
  <si>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</si>
  <si>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</si>
  <si>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</si>
  <si>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</si>
  <si>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</si>
  <si>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</si>
  <si>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</si>
  <si>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</si>
  <si>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</si>
  <si>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</si>
  <si>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</si>
  <si>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</si>
  <si>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</si>
  <si>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</si>
  <si>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</si>
  <si>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</si>
  <si>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</si>
  <si>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</si>
  <si>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</si>
  <si>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</si>
  <si>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</si>
  <si>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</si>
  <si>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</si>
  <si>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</si>
  <si>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</si>
  <si>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</si>
  <si>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</si>
  <si>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</si>
  <si>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</si>
  <si>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</si>
  <si>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</si>
  <si>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</si>
  <si>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</si>
  <si>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</si>
  <si>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</si>
  <si>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</si>
  <si>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</si>
  <si>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</si>
  <si>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</si>
  <si>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</si>
  <si>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</si>
  <si>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</si>
  <si>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</si>
  <si>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</si>
  <si>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</si>
  <si>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</si>
  <si>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</si>
  <si>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</si>
  <si>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</si>
  <si>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</si>
  <si>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</si>
  <si>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</si>
  <si>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</si>
  <si>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</si>
  <si>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</si>
  <si>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</si>
  <si>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</si>
  <si>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</si>
  <si>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</si>
  <si>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</si>
  <si>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</si>
  <si>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</si>
  <si>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</si>
  <si>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</si>
  <si>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</si>
  <si>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</si>
  <si>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</si>
  <si>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</si>
  <si>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</si>
  <si>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</si>
  <si>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</si>
  <si>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</si>
  <si>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</si>
  <si>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</si>
  <si>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</si>
  <si>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</si>
  <si>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</si>
  <si>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</si>
  <si>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</si>
  <si>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</si>
  <si>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</si>
  <si>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</si>
  <si>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</si>
  <si>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</si>
  <si>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</si>
  <si>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</si>
  <si>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</si>
  <si>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</si>
  <si>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</si>
  <si>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</si>
  <si>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</si>
  <si>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</si>
  <si>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</si>
  <si>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</si>
  <si>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</si>
  <si>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</si>
  <si>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</si>
  <si>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</si>
  <si>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</si>
  <si>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</si>
  <si>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</si>
  <si>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</si>
  <si>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</si>
  <si>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</si>
  <si>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</si>
  <si>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</si>
  <si>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</si>
  <si>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</si>
  <si>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</si>
  <si>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</si>
  <si>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</si>
  <si>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</si>
  <si>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</si>
  <si>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</si>
  <si>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</si>
  <si>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</si>
  <si>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</si>
  <si>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</si>
  <si>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</si>
  <si>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</si>
  <si>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</si>
  <si>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</si>
  <si>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</si>
  <si>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</si>
  <si>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</si>
  <si>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</si>
  <si>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</si>
  <si>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</si>
  <si>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</si>
  <si>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</si>
  <si>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</si>
  <si>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</si>
  <si>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</si>
  <si>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</si>
  <si>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</si>
  <si>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</si>
  <si>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</si>
  <si>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</si>
  <si>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</si>
  <si>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</si>
  <si>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</si>
  <si>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</si>
  <si>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</si>
  <si>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</si>
  <si>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</si>
  <si>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</si>
  <si>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</si>
  <si>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</si>
  <si>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</si>
  <si>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</si>
  <si>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</si>
  <si>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</si>
  <si>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</si>
  <si>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</si>
  <si>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</si>
  <si>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</si>
  <si>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</si>
  <si>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</si>
  <si>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</si>
  <si>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</si>
  <si>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</si>
  <si>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</si>
  <si>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</si>
  <si>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</si>
  <si>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</si>
  <si>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</si>
  <si>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</si>
  <si>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</si>
  <si>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</si>
  <si>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</si>
  <si>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</si>
  <si>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</si>
  <si>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</si>
  <si>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</si>
  <si>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</si>
  <si>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</si>
  <si>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</si>
  <si>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</si>
  <si>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</si>
  <si>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</si>
  <si>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</si>
  <si>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</si>
  <si>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</si>
  <si>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</si>
  <si>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</si>
  <si>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</si>
  <si>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</si>
  <si>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</si>
  <si>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</si>
  <si>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</si>
  <si>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</si>
  <si>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</si>
  <si>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</si>
  <si>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</si>
  <si>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</si>
  <si>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</si>
  <si>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</si>
  <si>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</si>
  <si>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</si>
  <si>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</si>
  <si>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</si>
  <si>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</si>
  <si>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</si>
  <si>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</si>
  <si>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</si>
  <si>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</si>
  <si>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</si>
  <si>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</si>
  <si>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</si>
  <si>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</si>
  <si>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</si>
  <si>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</si>
  <si>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</si>
  <si>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</si>
  <si>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</si>
  <si>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</si>
  <si>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</si>
  <si>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</si>
  <si>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</si>
  <si>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</si>
  <si>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</si>
  <si>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</si>
  <si>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</si>
  <si>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</si>
  <si>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</si>
  <si>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</si>
  <si>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</si>
  <si>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</si>
  <si>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</si>
  <si>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</si>
  <si>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</si>
  <si>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</si>
  <si>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</si>
  <si>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</si>
  <si>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</si>
  <si>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</si>
  <si>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</si>
  <si>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</si>
  <si>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</si>
  <si>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</si>
  <si>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</si>
  <si>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</si>
  <si>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</si>
  <si>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</si>
  <si>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</si>
  <si>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</si>
  <si>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</si>
  <si>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</si>
  <si>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</si>
  <si>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</si>
  <si>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</si>
  <si>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</si>
  <si>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</si>
  <si>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</si>
  <si>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</si>
  <si>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</si>
  <si>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</si>
  <si>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</si>
  <si>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</si>
  <si>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</si>
  <si>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</si>
  <si>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</si>
  <si>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</si>
  <si>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</si>
  <si>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</si>
  <si>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</si>
  <si>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</si>
  <si>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</si>
  <si>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</si>
  <si>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</si>
  <si>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</si>
  <si>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</si>
  <si>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</si>
  <si>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</si>
  <si>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</si>
  <si>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</si>
  <si>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</si>
  <si>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</si>
  <si>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</si>
  <si>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</si>
  <si>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</si>
  <si>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</si>
  <si>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</si>
  <si>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</si>
  <si>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</si>
  <si>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</si>
  <si>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</si>
  <si>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</si>
  <si>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</si>
  <si>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</si>
  <si>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</si>
  <si>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</si>
  <si>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</si>
  <si>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</si>
  <si>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</si>
  <si>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</si>
  <si>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</si>
  <si>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</si>
  <si>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</si>
  <si>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</si>
  <si>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</si>
  <si>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</si>
  <si>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</si>
  <si>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</si>
  <si>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</si>
  <si>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</si>
  <si>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</si>
  <si>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</si>
  <si>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</si>
  <si>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</si>
  <si>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</si>
  <si>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</si>
  <si>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</si>
  <si>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</si>
  <si>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</si>
  <si>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</si>
  <si>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</si>
  <si>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</si>
  <si>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</si>
  <si>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</si>
  <si>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</si>
  <si>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</si>
  <si>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</si>
  <si>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</si>
  <si>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</si>
  <si>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</si>
  <si>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</si>
  <si>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</si>
  <si>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</si>
  <si>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</si>
  <si>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</si>
  <si>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</si>
  <si>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</si>
  <si>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</si>
  <si>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</si>
  <si>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</si>
  <si>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</si>
  <si>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</si>
  <si>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</si>
  <si>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</si>
  <si>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</si>
  <si>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</si>
  <si>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</si>
  <si>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</si>
  <si>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</si>
  <si>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</si>
  <si>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</si>
  <si>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</si>
  <si>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</si>
  <si>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</si>
  <si>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</si>
  <si>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</si>
  <si>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</si>
  <si>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</si>
  <si>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</si>
  <si>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</si>
  <si>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</si>
  <si>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</si>
  <si>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</si>
  <si>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</si>
  <si>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</si>
  <si>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</si>
  <si>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</si>
  <si>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</si>
  <si>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</si>
  <si>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</si>
  <si>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</si>
  <si>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</si>
  <si>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</si>
  <si>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</si>
  <si>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</si>
  <si>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</si>
  <si>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</si>
  <si>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</si>
  <si>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</si>
  <si>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</si>
  <si>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</si>
  <si>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</si>
  <si>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</si>
  <si>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</si>
  <si>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</si>
  <si>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</si>
  <si>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</si>
  <si>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</si>
  <si>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</si>
  <si>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</si>
  <si>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</si>
  <si>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</si>
  <si>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</si>
  <si>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</si>
  <si>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</si>
  <si>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</si>
  <si>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</si>
  <si>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</si>
  <si>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</si>
  <si>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</si>
  <si>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</si>
  <si>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</si>
  <si>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</si>
  <si>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</si>
  <si>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</si>
  <si>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</si>
  <si>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</si>
  <si>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</si>
  <si>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</si>
  <si>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</si>
  <si>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</si>
  <si>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</si>
  <si>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</si>
  <si>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</si>
  <si>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</si>
  <si>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</si>
  <si>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</si>
  <si>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</si>
  <si>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</si>
  <si>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</si>
  <si>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</si>
  <si>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</si>
  <si>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</si>
  <si>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</si>
  <si>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</si>
  <si>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</si>
  <si>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</si>
  <si>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</si>
  <si>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</si>
  <si>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</si>
  <si>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</si>
  <si>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</si>
  <si>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</si>
  <si>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</si>
  <si>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</si>
  <si>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</si>
  <si>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</si>
  <si>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</si>
  <si>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</si>
  <si>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</si>
  <si>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</si>
  <si>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</si>
  <si>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</si>
  <si>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</si>
  <si>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</si>
  <si>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</si>
  <si>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</si>
  <si>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</si>
  <si>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</si>
  <si>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</si>
  <si>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</si>
  <si>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</si>
  <si>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</si>
  <si>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</si>
  <si>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</si>
  <si>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</si>
  <si>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</si>
  <si>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</si>
  <si>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</si>
  <si>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</si>
  <si>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</si>
  <si>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</si>
  <si>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</si>
  <si>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</si>
  <si>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</si>
  <si>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</si>
  <si>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</si>
  <si>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</si>
  <si>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</si>
  <si>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</si>
  <si>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</si>
  <si>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</si>
  <si>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</si>
  <si>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</si>
  <si>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</si>
  <si>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</si>
  <si>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</si>
  <si>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</si>
  <si>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</si>
  <si>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</si>
  <si>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</si>
  <si>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</si>
  <si>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</si>
  <si>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</si>
  <si>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</si>
  <si>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</si>
  <si>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</si>
  <si>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</si>
  <si>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</si>
  <si>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</si>
  <si>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</si>
  <si>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</si>
  <si>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</si>
  <si>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</si>
  <si>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</si>
  <si>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</si>
  <si>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</si>
  <si>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</si>
  <si>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</si>
  <si>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</si>
  <si>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</si>
  <si>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</si>
  <si>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</si>
  <si>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</si>
  <si>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</si>
  <si>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</si>
  <si>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</si>
  <si>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</si>
  <si>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</si>
  <si>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</si>
  <si>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</si>
  <si>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</si>
  <si>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</si>
  <si>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</si>
  <si>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</si>
  <si>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</si>
  <si>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</si>
  <si>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</si>
  <si>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</si>
  <si>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</si>
  <si>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</si>
  <si>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</si>
  <si>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</si>
  <si>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</si>
  <si>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</si>
  <si>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</si>
  <si>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</si>
  <si>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</si>
  <si>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</si>
  <si>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</si>
  <si>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</si>
  <si>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</si>
  <si>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</si>
  <si>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</si>
  <si>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</si>
  <si>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</si>
  <si>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</si>
  <si>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</si>
  <si>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</si>
  <si>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</si>
  <si>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</si>
  <si>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</si>
  <si>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</si>
  <si>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</si>
  <si>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</si>
  <si>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</si>
  <si>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</si>
  <si>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</si>
  <si>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</si>
  <si>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</si>
  <si>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</si>
  <si>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</si>
  <si>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</si>
  <si>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</si>
  <si>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</si>
  <si>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</si>
  <si>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</si>
  <si>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</si>
  <si>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</si>
  <si>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</si>
  <si>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</si>
  <si>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</si>
  <si>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</si>
  <si>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</si>
  <si>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</si>
  <si>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</si>
  <si>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</si>
  <si>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</si>
  <si>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</si>
  <si>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</si>
  <si>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</si>
  <si>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</si>
  <si>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</si>
  <si>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</si>
  <si>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</si>
  <si>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</si>
  <si>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</si>
  <si>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</si>
  <si>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</si>
  <si>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</si>
  <si>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</si>
  <si>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</si>
  <si>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</si>
  <si>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</si>
  <si>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</si>
  <si>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</si>
  <si>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</si>
  <si>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</si>
  <si>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</si>
  <si>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</si>
  <si>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</si>
  <si>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</si>
  <si>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</si>
  <si>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</si>
  <si>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</si>
  <si>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</si>
  <si>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</si>
  <si>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</si>
  <si>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</si>
  <si>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</si>
  <si>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</si>
  <si>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</si>
  <si>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</si>
  <si>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</si>
  <si>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</si>
  <si>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</si>
  <si>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</si>
  <si>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</si>
  <si>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</si>
  <si>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</si>
  <si>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</si>
  <si>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</si>
  <si>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</si>
  <si>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</si>
  <si>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</si>
  <si>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</si>
  <si>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</si>
  <si>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</si>
  <si>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</si>
  <si>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</si>
  <si>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</si>
  <si>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</si>
  <si>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</si>
  <si>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</si>
  <si>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</si>
  <si>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</si>
  <si>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</si>
  <si>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</si>
  <si>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</si>
  <si>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</si>
  <si>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</si>
  <si>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</si>
  <si>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</si>
  <si>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</si>
  <si>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</si>
  <si>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</si>
  <si>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</si>
  <si>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</si>
  <si>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</si>
  <si>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</si>
  <si>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</si>
  <si>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</si>
  <si>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</si>
  <si>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</si>
  <si>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</si>
  <si>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</si>
  <si>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</si>
  <si>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</si>
  <si>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</si>
  <si>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</si>
  <si>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</si>
  <si>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</si>
  <si>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</si>
  <si>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</si>
  <si>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</si>
  <si>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</si>
  <si>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</si>
  <si>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</si>
  <si>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</si>
  <si>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</si>
  <si>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</si>
  <si>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</si>
  <si>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</si>
  <si>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</si>
  <si>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</si>
  <si>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</si>
  <si>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</si>
  <si>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</si>
  <si>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</si>
  <si>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</si>
  <si>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</si>
  <si>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</si>
  <si>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</si>
  <si>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</si>
  <si>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</si>
  <si>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</si>
  <si>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</si>
  <si>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</si>
  <si>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</si>
  <si>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</si>
  <si>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</si>
  <si>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</si>
  <si>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</si>
  <si>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</si>
  <si>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</si>
  <si>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</si>
  <si>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</si>
  <si>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</si>
  <si>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</si>
  <si>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</si>
  <si>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</si>
  <si>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</si>
  <si>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</si>
  <si>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</si>
  <si>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</si>
  <si>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</si>
  <si>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</si>
  <si>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</si>
  <si>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</si>
  <si>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</si>
  <si>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</si>
  <si>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</si>
  <si>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</si>
  <si>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</si>
  <si>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</si>
  <si>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</si>
  <si>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</si>
  <si>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</si>
  <si>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</si>
  <si>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</si>
  <si>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</si>
  <si>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</si>
  <si>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</si>
  <si>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</si>
  <si>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</si>
  <si>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</si>
  <si>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</si>
  <si>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</si>
  <si>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</si>
  <si>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</si>
  <si>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</si>
  <si>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</si>
  <si>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</si>
  <si>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</si>
  <si>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</si>
  <si>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</si>
  <si>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</si>
  <si>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</si>
  <si>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</si>
  <si>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</si>
  <si>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</si>
  <si>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</si>
  <si>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</si>
  <si>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</si>
  <si>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</si>
  <si>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</si>
  <si>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</si>
  <si>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</si>
  <si>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</si>
  <si>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</si>
  <si>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</si>
  <si>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</si>
  <si>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</si>
  <si>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</si>
  <si>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</si>
  <si>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</si>
  <si>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</si>
  <si>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</si>
  <si>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</si>
  <si>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</si>
  <si>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</si>
  <si>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</si>
  <si>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</si>
  <si>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</si>
  <si>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</si>
  <si>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</si>
  <si>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</si>
  <si>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</si>
  <si>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</si>
  <si>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</si>
  <si>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</si>
  <si>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</si>
  <si>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</si>
  <si>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</si>
  <si>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</si>
  <si>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</si>
  <si>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</si>
  <si>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</si>
  <si>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</si>
  <si>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</si>
  <si>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</si>
  <si>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</si>
  <si>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</si>
  <si>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</si>
  <si>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</si>
  <si>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</si>
  <si>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</si>
  <si>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</si>
  <si>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</si>
  <si>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</si>
  <si>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</si>
  <si>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</si>
  <si>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</si>
  <si>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</si>
  <si>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</si>
  <si>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</si>
  <si>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</si>
  <si>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</si>
  <si>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</si>
  <si>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</si>
  <si>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</si>
  <si>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</si>
  <si>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</si>
  <si>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</si>
  <si>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</si>
  <si>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</si>
  <si>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</si>
  <si>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</si>
  <si>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</si>
  <si>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</si>
  <si>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</si>
  <si>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</si>
  <si>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</si>
  <si>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</si>
  <si>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</si>
  <si>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</si>
  <si>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</si>
  <si>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</si>
  <si>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</si>
  <si>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</si>
  <si>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</si>
  <si>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</si>
  <si>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</si>
  <si>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</si>
  <si>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</si>
  <si>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</si>
  <si>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</si>
  <si>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</si>
  <si>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</si>
  <si>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</si>
  <si>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</si>
  <si>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</si>
  <si>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</si>
  <si>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</si>
  <si>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</si>
  <si>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</si>
  <si>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</si>
  <si>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</si>
  <si>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</si>
  <si>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</si>
  <si>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</si>
  <si>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</si>
  <si>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</si>
  <si>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</si>
  <si>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</si>
  <si>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</si>
  <si>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</si>
  <si>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</si>
  <si>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</si>
  <si>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</si>
  <si>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</si>
  <si>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</si>
  <si>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</si>
  <si>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</si>
  <si>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</si>
  <si>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</si>
  <si>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</si>
  <si>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</si>
  <si>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</si>
  <si>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</si>
  <si>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</si>
  <si>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</si>
  <si>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</si>
  <si>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</si>
  <si>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</si>
  <si>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</si>
  <si>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</si>
  <si>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</si>
  <si>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</si>
  <si>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</si>
  <si>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</si>
  <si>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</si>
  <si>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</si>
  <si>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</si>
  <si>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</si>
  <si>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</si>
  <si>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</si>
  <si>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</si>
  <si>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</si>
  <si>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</si>
  <si>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</si>
  <si>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</si>
  <si>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</si>
  <si>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</si>
  <si>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</si>
  <si>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</si>
  <si>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</si>
  <si>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</si>
  <si>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</si>
  <si>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</si>
  <si>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</si>
  <si>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</si>
  <si>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</si>
  <si>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</si>
  <si>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</si>
  <si>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</si>
  <si>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</si>
  <si>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</si>
  <si>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</si>
  <si>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</si>
  <si>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</si>
  <si>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</si>
  <si>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</si>
  <si>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</si>
  <si>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</si>
  <si>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</si>
  <si>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</si>
  <si>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</si>
  <si>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</si>
  <si>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</si>
  <si>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</si>
  <si>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</si>
  <si>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</si>
  <si>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</si>
  <si>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</si>
  <si>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</si>
  <si>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</si>
  <si>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</si>
  <si>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</si>
  <si>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</si>
  <si>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</si>
  <si>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</si>
  <si>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</si>
  <si>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</si>
  <si>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</si>
  <si>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</si>
  <si>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</si>
  <si>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</si>
  <si>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</si>
  <si>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</si>
  <si>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</si>
  <si>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</si>
  <si>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</si>
  <si>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</si>
  <si>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</si>
  <si>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</si>
  <si>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</si>
  <si>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</si>
  <si>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</si>
  <si>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</si>
  <si>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</si>
  <si>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</si>
  <si>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</si>
  <si>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</si>
  <si>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</si>
  <si>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</si>
  <si>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</si>
  <si>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</si>
  <si>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</si>
  <si>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</si>
  <si>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</si>
  <si>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</si>
  <si>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</si>
  <si>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</si>
  <si>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</si>
  <si>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</si>
  <si>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</si>
  <si>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</si>
  <si>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</si>
  <si>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</si>
  <si>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</si>
  <si>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</si>
  <si>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</si>
  <si>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</si>
  <si>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</si>
  <si>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</si>
  <si>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</si>
  <si>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</si>
  <si>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</si>
  <si>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</si>
  <si>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</si>
  <si>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</si>
  <si>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</si>
  <si>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</si>
  <si>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</si>
  <si>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</si>
  <si>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</si>
  <si>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</si>
  <si>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</si>
  <si>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</si>
  <si>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</si>
  <si>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</si>
  <si>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</si>
  <si>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</si>
  <si>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</si>
  <si>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</si>
  <si>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</si>
  <si>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</si>
  <si>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</si>
  <si>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</si>
  <si>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</si>
  <si>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</si>
  <si>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</si>
  <si>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</si>
  <si>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</si>
  <si>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</si>
  <si>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</si>
  <si>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</si>
  <si>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</si>
  <si>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</si>
  <si>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</si>
  <si>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</si>
  <si>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</si>
  <si>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</si>
  <si>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</si>
  <si>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</si>
  <si>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</si>
  <si>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</si>
  <si>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</si>
  <si>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</si>
  <si>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</si>
  <si>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</si>
  <si>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</si>
  <si>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</si>
  <si>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</si>
  <si>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</si>
  <si>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</si>
  <si>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</si>
  <si>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</si>
  <si>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</si>
  <si>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</si>
  <si>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</si>
  <si>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</si>
  <si>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</si>
  <si>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</si>
  <si>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</si>
  <si>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</si>
  <si>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</si>
  <si>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</si>
  <si>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</si>
  <si>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</si>
  <si>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</si>
  <si>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</si>
  <si>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</si>
  <si>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</si>
  <si>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</si>
  <si>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</si>
  <si>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</si>
  <si>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</si>
  <si>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</si>
  <si>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</si>
  <si>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</si>
  <si>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</si>
  <si>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</si>
  <si>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</si>
  <si>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</si>
  <si>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</si>
  <si>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</si>
  <si>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</si>
  <si>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</si>
  <si>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</si>
  <si>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</si>
  <si>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</si>
  <si>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</si>
  <si>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</si>
  <si>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</si>
  <si>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</si>
  <si>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</si>
  <si>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</si>
  <si>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</si>
  <si>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</si>
  <si>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</si>
  <si>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</si>
  <si>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</si>
  <si>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</si>
  <si>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</si>
  <si>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</si>
  <si>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</si>
  <si>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</si>
  <si>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</si>
  <si>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</si>
  <si>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</si>
  <si>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</si>
  <si>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</si>
  <si>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</si>
  <si>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</si>
  <si>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</si>
  <si>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</si>
  <si>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</si>
  <si>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</si>
  <si>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</si>
  <si>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</si>
  <si>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</si>
  <si>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</si>
  <si>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</si>
  <si>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</si>
  <si>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</si>
  <si>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</si>
  <si>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</si>
  <si>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</si>
  <si>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</si>
  <si>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</si>
  <si>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</si>
  <si>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</si>
  <si>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</si>
  <si>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</si>
  <si>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</si>
  <si>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</si>
  <si>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</si>
  <si>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</si>
  <si>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</si>
  <si>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</si>
  <si>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</si>
  <si>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</si>
  <si>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</si>
  <si>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</si>
  <si>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</si>
  <si>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</si>
  <si>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</si>
  <si>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</si>
  <si>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</si>
  <si>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</si>
  <si>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</si>
  <si>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</si>
  <si>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</si>
  <si>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</si>
  <si>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</si>
  <si>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</si>
  <si>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</si>
  <si>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</si>
  <si>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</si>
  <si>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</si>
  <si>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</si>
  <si>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</si>
  <si>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</si>
  <si>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</si>
  <si>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</si>
  <si>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</si>
  <si>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</si>
  <si>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</si>
  <si>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</si>
  <si>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</si>
  <si>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</si>
  <si>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</si>
  <si>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</si>
  <si>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</si>
  <si>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</si>
  <si>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</si>
  <si>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</si>
  <si>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</si>
  <si>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</si>
  <si>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</si>
  <si>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</si>
  <si>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</si>
  <si>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</si>
  <si>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</si>
  <si>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</si>
  <si>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</si>
  <si>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</si>
  <si>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</si>
  <si>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</si>
  <si>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</si>
  <si>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</si>
  <si>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</si>
  <si>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</si>
  <si>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</si>
  <si>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</si>
  <si>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</si>
  <si>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</si>
  <si>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</si>
  <si>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</si>
  <si>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</si>
  <si>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</si>
  <si>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</si>
  <si>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</si>
  <si>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</si>
  <si>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</si>
  <si>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</si>
  <si>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</si>
  <si>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</si>
  <si>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</si>
  <si>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</si>
  <si>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</si>
  <si>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</si>
  <si>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</si>
  <si>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</si>
  <si>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</si>
  <si>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</si>
  <si>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</si>
  <si>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</si>
  <si>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</si>
  <si>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</si>
  <si>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</si>
  <si>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</si>
  <si>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</si>
  <si>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</si>
  <si>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</si>
  <si>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</si>
  <si>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</si>
  <si>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</si>
  <si>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</si>
  <si>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</si>
  <si>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</si>
  <si>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</si>
  <si>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</si>
  <si>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</si>
  <si>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</si>
  <si>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</si>
  <si>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</si>
  <si>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</si>
  <si>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</si>
  <si>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</si>
  <si>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</si>
  <si>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</si>
  <si>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</si>
  <si>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</si>
  <si>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</si>
  <si>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</si>
  <si>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</si>
  <si>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</si>
  <si>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</si>
  <si>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</si>
  <si>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</si>
  <si>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</si>
  <si>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</si>
  <si>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</si>
  <si>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</si>
  <si>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</si>
  <si>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</si>
  <si>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</si>
  <si>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</si>
  <si>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</si>
  <si>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</si>
  <si>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</si>
  <si>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</si>
  <si>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</si>
  <si>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</si>
  <si>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</si>
  <si>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</si>
  <si>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</si>
  <si>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</si>
  <si>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</si>
  <si>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</si>
  <si>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</si>
  <si>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</si>
  <si>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</si>
  <si>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</si>
  <si>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</si>
  <si>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</si>
  <si>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</si>
  <si>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</si>
  <si>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</si>
  <si>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</si>
  <si>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</si>
  <si>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</si>
  <si>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</si>
  <si>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</si>
  <si>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</si>
  <si>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</si>
  <si>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</si>
  <si>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</si>
  <si>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</si>
  <si>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</si>
  <si>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</si>
  <si>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</si>
  <si>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</si>
  <si>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</si>
  <si>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</si>
  <si>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</si>
  <si>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</si>
  <si>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</si>
  <si>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</si>
  <si>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</si>
  <si>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</si>
  <si>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</si>
  <si>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</si>
  <si>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</si>
  <si>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</si>
  <si>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</si>
  <si>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</si>
  <si>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</si>
  <si>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</si>
  <si>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</si>
  <si>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</si>
  <si>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</si>
  <si>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</si>
  <si>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</si>
  <si>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</si>
  <si>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</si>
  <si>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</si>
  <si>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</si>
  <si>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</si>
  <si>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</si>
  <si>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</si>
  <si>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</si>
  <si>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</si>
  <si>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</si>
  <si>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</si>
  <si>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</si>
  <si>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</si>
  <si>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</si>
  <si>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</si>
  <si>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</si>
  <si>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</si>
  <si>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</si>
  <si>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</si>
  <si>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</si>
  <si>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</si>
  <si>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</si>
  <si>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</si>
  <si>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</si>
  <si>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</si>
  <si>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</si>
  <si>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</si>
  <si>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</si>
  <si>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</si>
  <si>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</si>
  <si>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</si>
  <si>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</si>
  <si>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</si>
  <si>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</si>
  <si>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</si>
  <si>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</si>
  <si>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</si>
  <si>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</si>
  <si>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</si>
  <si>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</si>
  <si>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</si>
  <si>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</si>
  <si>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</si>
  <si>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</si>
  <si>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</si>
  <si>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</si>
  <si>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</si>
  <si>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</si>
  <si>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</si>
  <si>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</si>
  <si>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</si>
  <si>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</si>
  <si>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</si>
  <si>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</si>
  <si>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</si>
  <si>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</si>
  <si>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</si>
  <si>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</si>
  <si>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</si>
  <si>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</si>
  <si>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</si>
  <si>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</si>
  <si>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</si>
  <si>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</si>
  <si>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</si>
  <si>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</si>
  <si>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</si>
  <si>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</si>
  <si>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</si>
  <si>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</si>
  <si>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</si>
  <si>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</si>
  <si>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</si>
  <si>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</si>
  <si>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</si>
  <si>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</si>
  <si>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</si>
  <si>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</si>
  <si>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</si>
  <si>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</si>
  <si>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</si>
  <si>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</si>
  <si>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</si>
  <si>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</si>
  <si>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</si>
  <si>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</si>
  <si>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</si>
  <si>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</si>
  <si>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</si>
  <si>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</si>
  <si>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</si>
  <si>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</si>
  <si>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</si>
  <si>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</si>
  <si>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</si>
  <si>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</si>
  <si>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</si>
  <si>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</si>
  <si>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</si>
  <si>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</si>
  <si>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</si>
  <si>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</si>
  <si>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</si>
  <si>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</si>
  <si>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</si>
  <si>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</si>
  <si>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</si>
  <si>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</si>
  <si>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</si>
  <si>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</si>
  <si>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</si>
  <si>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</si>
  <si>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</si>
  <si>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</si>
  <si>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</si>
  <si>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</si>
  <si>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</si>
  <si>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</si>
  <si>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</si>
  <si>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</si>
  <si>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</si>
  <si>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</si>
  <si>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</si>
  <si>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</si>
  <si>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</si>
  <si>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</si>
  <si>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</si>
  <si>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</si>
  <si>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</si>
  <si>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</si>
  <si>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</si>
  <si>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</si>
  <si>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</si>
  <si>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</si>
  <si>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</si>
  <si>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</si>
  <si>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</si>
  <si>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</si>
  <si>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</si>
  <si>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</si>
  <si>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</si>
  <si>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</si>
  <si>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</si>
  <si>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</si>
  <si>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</si>
  <si>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</si>
  <si>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</si>
  <si>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</si>
  <si>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</si>
  <si>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</si>
  <si>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</si>
  <si>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</si>
  <si>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</si>
  <si>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</si>
  <si>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</si>
  <si>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</si>
  <si>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</si>
  <si>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</si>
  <si>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</si>
  <si>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</si>
  <si>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</si>
  <si>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</si>
  <si>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</si>
  <si>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</si>
  <si>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</si>
  <si>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</si>
  <si>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</si>
  <si>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</si>
  <si>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</si>
  <si>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</si>
  <si>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</si>
  <si>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</si>
  <si>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</si>
  <si>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</si>
  <si>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</si>
  <si>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</si>
  <si>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</si>
  <si>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</si>
  <si>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</si>
  <si>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</si>
  <si>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</si>
  <si>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</si>
  <si>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</si>
  <si>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</si>
  <si>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</si>
  <si>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</si>
  <si>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</si>
  <si>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</si>
  <si>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</si>
  <si>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</si>
  <si>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</si>
  <si>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</si>
  <si>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</si>
  <si>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</si>
  <si>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</si>
  <si>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</si>
  <si>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</si>
  <si>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</si>
  <si>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</si>
  <si>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</si>
  <si>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</si>
  <si>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</si>
  <si>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</si>
  <si>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</si>
  <si>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</si>
  <si>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</si>
  <si>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</si>
  <si>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</si>
  <si>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</si>
  <si>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</si>
  <si>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</si>
  <si>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</si>
  <si>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</si>
  <si>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</si>
  <si>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</si>
  <si>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</si>
  <si>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</si>
  <si>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</si>
  <si>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</si>
  <si>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</si>
  <si>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</si>
  <si>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</si>
  <si>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</si>
  <si>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</si>
  <si>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</si>
  <si>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</si>
  <si>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</si>
  <si>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</si>
  <si>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</si>
  <si>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</si>
  <si>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</si>
  <si>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</si>
  <si>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</si>
  <si>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</si>
  <si>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</si>
  <si>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</si>
  <si>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</si>
  <si>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</si>
  <si>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</si>
  <si>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</si>
  <si>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</si>
  <si>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</si>
  <si>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</si>
  <si>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</si>
  <si>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</si>
  <si>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</si>
  <si>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</si>
  <si>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</si>
  <si>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</si>
  <si>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</si>
  <si>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</si>
  <si>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</si>
  <si>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</si>
  <si>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</si>
  <si>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</si>
  <si>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</si>
  <si>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</si>
  <si>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</si>
  <si>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</si>
  <si>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</si>
  <si>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</si>
  <si>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</si>
  <si>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</si>
  <si>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</si>
  <si>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</si>
  <si>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</si>
  <si>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</si>
  <si>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</si>
  <si>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</si>
  <si>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</si>
  <si>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</si>
  <si>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</si>
  <si>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</si>
  <si>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</si>
  <si>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</si>
  <si>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</si>
  <si>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</si>
  <si>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</si>
  <si>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</si>
  <si>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</si>
  <si>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</si>
  <si>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</si>
  <si>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</si>
  <si>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</si>
  <si>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</si>
  <si>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</si>
  <si>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</si>
  <si>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</si>
  <si>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</si>
  <si>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</si>
  <si>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</si>
  <si>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</si>
  <si>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</si>
  <si>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</si>
  <si>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</si>
  <si>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</si>
  <si>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</si>
  <si>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</si>
  <si>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</si>
  <si>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</si>
  <si>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</si>
  <si>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</si>
  <si>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</si>
  <si>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</si>
  <si>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</si>
  <si>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</si>
  <si>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</si>
  <si>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</si>
  <si>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</si>
  <si>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</si>
  <si>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</si>
  <si>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</si>
  <si>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</si>
  <si>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</si>
  <si>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</si>
  <si>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</si>
  <si>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</si>
  <si>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</si>
  <si>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</si>
  <si>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</si>
  <si>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</si>
  <si>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</si>
  <si>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</si>
  <si>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</si>
  <si>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</si>
  <si>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</si>
  <si>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</si>
  <si>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</si>
  <si>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</si>
  <si>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</si>
  <si>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</si>
  <si>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</si>
  <si>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</si>
  <si>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</si>
  <si>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</si>
  <si>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</si>
  <si>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</si>
  <si>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</si>
  <si>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</si>
  <si>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</si>
  <si>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</si>
  <si>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</si>
  <si>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</si>
  <si>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</si>
  <si>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</si>
  <si>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</si>
  <si>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</si>
  <si>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</si>
  <si>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</si>
  <si>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</si>
  <si>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</si>
  <si>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</si>
  <si>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</si>
  <si>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</si>
  <si>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</si>
  <si>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</si>
  <si>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</si>
  <si>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</si>
  <si>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</si>
  <si>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</si>
  <si>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</si>
  <si>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</si>
  <si>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</si>
  <si>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</si>
  <si>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</si>
  <si>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</si>
  <si>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</si>
  <si>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</si>
  <si>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</si>
  <si>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</si>
  <si>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</si>
  <si>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</si>
  <si>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</si>
  <si>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</si>
  <si>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</si>
  <si>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</si>
  <si>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</si>
  <si>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</si>
  <si>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</si>
  <si>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</si>
  <si>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</si>
  <si>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</si>
  <si>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</si>
  <si>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</si>
  <si>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</si>
  <si>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</si>
  <si>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</si>
  <si>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</si>
  <si>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</si>
  <si>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</si>
  <si>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</si>
  <si>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</si>
  <si>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</si>
  <si>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</si>
  <si>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</si>
  <si>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</si>
  <si>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</si>
  <si>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</si>
  <si>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</si>
  <si>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</si>
  <si>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</si>
  <si>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</si>
  <si>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</si>
  <si>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</si>
  <si>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</si>
  <si>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</si>
  <si>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</si>
  <si>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</si>
  <si>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</si>
  <si>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</si>
  <si>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</si>
  <si>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</si>
  <si>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</si>
  <si>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</si>
  <si>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</si>
  <si>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</si>
  <si>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</si>
  <si>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</si>
  <si>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</si>
  <si>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</si>
  <si>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</si>
  <si>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</si>
  <si>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</si>
  <si>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</si>
  <si>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</si>
  <si>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</si>
  <si>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</si>
  <si>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</si>
  <si>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</si>
  <si>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</si>
  <si>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</si>
  <si>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</si>
  <si>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</si>
  <si>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</si>
  <si>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</si>
  <si>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</si>
  <si>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</si>
  <si>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</si>
  <si>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</si>
  <si>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</si>
  <si>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</si>
  <si>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</si>
  <si>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</si>
  <si>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</si>
  <si>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</si>
  <si>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</si>
  <si>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</si>
  <si>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</si>
  <si>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</si>
  <si>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</si>
  <si>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</si>
  <si>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</si>
  <si>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</si>
  <si>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</si>
  <si>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</si>
  <si>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</si>
  <si>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</si>
  <si>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</si>
  <si>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</si>
  <si>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</si>
  <si>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</si>
  <si>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</si>
  <si>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</si>
  <si>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</si>
  <si>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</si>
  <si>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</si>
  <si>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</si>
  <si>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</si>
  <si>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</si>
  <si>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</si>
  <si>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</si>
  <si>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</si>
  <si>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</si>
  <si>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</si>
  <si>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</si>
  <si>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</si>
  <si>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</si>
  <si>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</si>
  <si>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</si>
  <si>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</si>
  <si>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</si>
  <si>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</si>
  <si>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</si>
  <si>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</si>
  <si>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</si>
  <si>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</si>
  <si>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</si>
  <si>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</si>
  <si>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</si>
  <si>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</si>
  <si>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</si>
  <si>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</si>
  <si>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</si>
  <si>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</si>
  <si>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</si>
  <si>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</si>
  <si>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</si>
  <si>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</si>
  <si>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</si>
  <si>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</si>
  <si>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</si>
  <si>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</si>
  <si>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</si>
  <si>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</si>
  <si>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</si>
  <si>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</si>
  <si>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</si>
  <si>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</si>
  <si>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</si>
  <si>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</si>
  <si>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</si>
  <si>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</si>
  <si>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</si>
  <si>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</si>
  <si>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</si>
  <si>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</si>
  <si>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</si>
  <si>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</si>
  <si>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</si>
  <si>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</si>
  <si>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</si>
  <si>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</si>
  <si>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</si>
  <si>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</si>
  <si>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</si>
  <si>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</si>
  <si>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</si>
  <si>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</si>
  <si>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</si>
  <si>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</si>
  <si>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</si>
  <si>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</si>
  <si>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</si>
  <si>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</si>
  <si>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</si>
  <si>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</si>
  <si>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</si>
  <si>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</si>
  <si>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</si>
  <si>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</si>
  <si>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</si>
  <si>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</si>
  <si>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</si>
  <si>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</si>
  <si>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</si>
  <si>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</si>
  <si>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</si>
  <si>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</si>
  <si>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</si>
  <si>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</si>
  <si>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</si>
  <si>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</si>
  <si>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</si>
  <si>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</si>
  <si>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</si>
  <si>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</si>
  <si>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</si>
  <si>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</si>
  <si>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</si>
  <si>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</si>
  <si>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</si>
  <si>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</si>
  <si>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</si>
  <si>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</si>
  <si>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</si>
  <si>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</si>
  <si>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</si>
  <si>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</si>
  <si>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</si>
  <si>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</si>
  <si>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</si>
  <si>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</si>
  <si>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</si>
  <si>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</si>
  <si>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</si>
  <si>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</si>
  <si>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</si>
  <si>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</si>
  <si>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</si>
  <si>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</si>
  <si>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</si>
  <si>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</si>
  <si>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</si>
  <si>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</si>
  <si>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</si>
  <si>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</si>
  <si>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</si>
  <si>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</si>
  <si>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</si>
  <si>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</si>
  <si>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</si>
  <si>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</si>
  <si>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</si>
  <si>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</si>
  <si>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</si>
  <si>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</si>
  <si>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</si>
  <si>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</si>
  <si>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</si>
  <si>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</si>
  <si>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</si>
  <si>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</si>
  <si>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</si>
  <si>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</si>
  <si>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</si>
  <si>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</si>
  <si>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</si>
  <si>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</si>
  <si>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</si>
  <si>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</si>
  <si>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</si>
  <si>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</si>
  <si>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</si>
  <si>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</si>
  <si>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</si>
  <si>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</si>
  <si>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</si>
  <si>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</si>
  <si>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</si>
  <si>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</si>
  <si>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</si>
  <si>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</si>
  <si>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</si>
  <si>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</si>
  <si>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</si>
  <si>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</si>
  <si>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</si>
  <si>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</si>
  <si>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</si>
  <si>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</si>
  <si>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</si>
  <si>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</si>
  <si>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</si>
  <si>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</si>
  <si>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</si>
  <si>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</si>
  <si>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</si>
  <si>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</si>
  <si>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</si>
  <si>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</si>
  <si>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</si>
  <si>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</si>
  <si>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</si>
  <si>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</si>
  <si>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</si>
  <si>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</si>
  <si>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</si>
  <si>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</si>
  <si>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</si>
  <si>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</si>
  <si>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</si>
  <si>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</si>
  <si>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</si>
  <si>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</si>
  <si>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</si>
  <si>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</si>
  <si>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</si>
  <si>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</si>
  <si>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</si>
  <si>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</si>
  <si>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</si>
  <si>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</si>
  <si>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</si>
  <si>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</si>
  <si>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</si>
  <si>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</si>
  <si>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</si>
  <si>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</si>
  <si>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</si>
  <si>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</si>
  <si>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</si>
  <si>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</si>
  <si>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</si>
  <si>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</si>
  <si>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</si>
  <si>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</si>
  <si>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</si>
  <si>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</si>
  <si>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</si>
  <si>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</si>
  <si>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</si>
  <si>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</si>
  <si>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</si>
  <si>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</si>
  <si>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</si>
  <si>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</si>
  <si>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</si>
  <si>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</si>
  <si>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</si>
  <si>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</si>
  <si>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</si>
  <si>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</si>
  <si>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</si>
  <si>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</si>
  <si>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</si>
  <si>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</si>
  <si>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</si>
  <si>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</si>
  <si>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</si>
  <si>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</si>
  <si>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</si>
  <si>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</si>
  <si>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</si>
  <si>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</si>
  <si>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</si>
  <si>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</si>
  <si>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</si>
  <si>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</si>
  <si>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</si>
  <si>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</si>
  <si>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</si>
  <si>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</si>
  <si>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</si>
  <si>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</si>
  <si>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</si>
  <si>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</si>
  <si>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</si>
  <si>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</si>
  <si>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</si>
  <si>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</si>
  <si>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</si>
  <si>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</si>
  <si>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</si>
  <si>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</si>
  <si>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</si>
  <si>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</si>
  <si>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</si>
  <si>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</si>
  <si>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</si>
  <si>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</si>
  <si>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</si>
  <si>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</si>
  <si>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</si>
  <si>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</si>
  <si>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</si>
  <si>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</si>
  <si>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</si>
  <si>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</si>
  <si>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</si>
  <si>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</si>
  <si>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</si>
  <si>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</si>
  <si>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</si>
  <si>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</si>
  <si>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</si>
  <si>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</si>
  <si>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</si>
  <si>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</si>
  <si>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</si>
  <si>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</si>
  <si>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</si>
  <si>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</si>
  <si>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</si>
  <si>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</si>
  <si>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</si>
  <si>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</si>
  <si>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</si>
  <si>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</si>
  <si>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</si>
  <si>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</si>
  <si>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</si>
  <si>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</si>
  <si>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</si>
  <si>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</si>
  <si>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</si>
  <si>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</si>
  <si>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</si>
  <si>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</si>
  <si>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</si>
  <si>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</si>
  <si>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</si>
  <si>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</si>
  <si>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</si>
  <si>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</si>
  <si>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</si>
  <si>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</si>
  <si>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</si>
  <si>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</si>
  <si>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</si>
  <si>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</si>
  <si>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</si>
  <si>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</si>
  <si>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</si>
  <si>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</si>
  <si>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</si>
  <si>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</si>
  <si>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</si>
  <si>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</si>
  <si>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</si>
  <si>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</si>
  <si>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</si>
  <si>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</si>
  <si>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</si>
  <si>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</si>
  <si>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</si>
  <si>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</si>
  <si>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</si>
  <si>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</si>
  <si>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</si>
  <si>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</si>
  <si>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</si>
  <si>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</si>
  <si>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</si>
  <si>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</si>
  <si>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</si>
  <si>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</si>
  <si>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</si>
  <si>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</si>
  <si>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</si>
  <si>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</si>
  <si>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</si>
  <si>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</si>
  <si>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</si>
  <si>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</si>
  <si>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</si>
  <si>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</si>
  <si>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</si>
  <si>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</si>
  <si>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</si>
  <si>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</si>
  <si>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</si>
  <si>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</si>
  <si>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</si>
  <si>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</si>
  <si>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</si>
  <si>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</si>
  <si>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</si>
  <si>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</si>
  <si>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</si>
  <si>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</si>
  <si>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</si>
  <si>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</si>
  <si>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</si>
  <si>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</si>
  <si>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</si>
  <si>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</si>
  <si>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</si>
  <si>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</si>
  <si>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</si>
  <si>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</si>
  <si>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</si>
  <si>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</si>
  <si>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</si>
  <si>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</si>
  <si>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</si>
  <si>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</si>
  <si>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</si>
  <si>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</si>
  <si>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</si>
  <si>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</si>
  <si>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</si>
  <si>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</si>
  <si>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</si>
  <si>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</si>
  <si>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</si>
  <si>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</si>
  <si>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</si>
  <si>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</si>
  <si>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</si>
  <si>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</si>
  <si>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</si>
  <si>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</si>
  <si>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</si>
  <si>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</si>
  <si>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</si>
  <si>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</si>
  <si>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</si>
  <si>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</si>
  <si>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</si>
  <si>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</si>
  <si>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</si>
  <si>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</si>
  <si>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</si>
  <si>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</si>
  <si>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</si>
  <si>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</si>
  <si>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</si>
  <si>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</si>
  <si>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</si>
  <si>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</si>
  <si>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</si>
  <si>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</si>
  <si>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</si>
  <si>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</si>
  <si>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</si>
  <si>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</si>
  <si>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</si>
  <si>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</si>
  <si>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</si>
  <si>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</si>
  <si>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</si>
  <si>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</si>
  <si>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</si>
  <si>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</si>
  <si>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</si>
  <si>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</si>
  <si>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</si>
  <si>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</si>
  <si>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</si>
  <si>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</si>
  <si>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</si>
  <si>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</si>
  <si>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</si>
  <si>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</si>
  <si>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</si>
  <si>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</si>
  <si>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</si>
  <si>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</si>
  <si>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</si>
  <si>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</si>
  <si>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</si>
  <si>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</si>
  <si>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</si>
  <si>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</si>
  <si>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</si>
  <si>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</si>
  <si>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</si>
  <si>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</si>
  <si>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</si>
  <si>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</si>
  <si>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</si>
  <si>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</si>
  <si>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</si>
  <si>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</si>
  <si>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</si>
  <si>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</si>
  <si>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</si>
  <si>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</si>
  <si>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</si>
  <si>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</si>
  <si>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</si>
  <si>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</si>
  <si>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</si>
  <si>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</si>
  <si>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</si>
  <si>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</si>
  <si>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</si>
  <si>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</si>
  <si>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</si>
  <si>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</si>
  <si>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</si>
  <si>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</si>
  <si>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</si>
  <si>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</si>
  <si>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</si>
  <si>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</si>
  <si>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</si>
  <si>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</si>
  <si>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</si>
  <si>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</si>
  <si>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</si>
  <si>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</si>
  <si>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</si>
  <si>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</si>
  <si>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</si>
  <si>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</si>
  <si>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</si>
  <si>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</si>
  <si>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</si>
  <si>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</si>
  <si>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</si>
  <si>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</si>
  <si>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</si>
  <si>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</si>
  <si>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</si>
  <si>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</si>
  <si>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</si>
  <si>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</si>
  <si>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</si>
  <si>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</si>
  <si>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</si>
  <si>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</si>
  <si>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</si>
  <si>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</si>
  <si>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</si>
  <si>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</si>
  <si>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</si>
  <si>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</si>
  <si>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</si>
  <si>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</si>
  <si>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</si>
  <si>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</si>
  <si>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</si>
  <si>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</si>
  <si>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</si>
  <si>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</si>
  <si>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</si>
  <si>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</si>
  <si>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</si>
  <si>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</si>
  <si>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</si>
  <si>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</si>
  <si>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</si>
  <si>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</si>
  <si>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</si>
  <si>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</si>
  <si>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</si>
  <si>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</si>
  <si>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</si>
  <si>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</si>
  <si>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</si>
  <si>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</si>
  <si>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</si>
  <si>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</si>
  <si>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</si>
  <si>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</si>
  <si>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</si>
  <si>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</si>
  <si>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</si>
  <si>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</si>
  <si>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</si>
  <si>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</si>
  <si>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</si>
  <si>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</si>
  <si>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</si>
  <si>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</si>
  <si>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</si>
  <si>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</si>
  <si>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</si>
  <si>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</si>
  <si>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</si>
  <si>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</si>
  <si>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</si>
  <si>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</si>
  <si>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</si>
  <si>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</si>
  <si>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</si>
  <si>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</si>
  <si>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</si>
  <si>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</si>
  <si>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</si>
  <si>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</si>
  <si>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</si>
  <si>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</si>
  <si>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</si>
  <si>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</si>
  <si>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</si>
  <si>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</si>
  <si>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</si>
  <si>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</si>
  <si>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</si>
  <si>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</si>
  <si>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</si>
  <si>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</si>
  <si>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</si>
  <si>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</si>
  <si>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</si>
  <si>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</si>
  <si>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</si>
  <si>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</si>
  <si>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</si>
  <si>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</si>
  <si>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</si>
  <si>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</si>
  <si>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</si>
  <si>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</si>
  <si>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</si>
  <si>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</si>
  <si>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</si>
  <si>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</si>
  <si>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</si>
  <si>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</si>
  <si>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</si>
  <si>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</si>
  <si>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</si>
  <si>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</si>
  <si>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</si>
  <si>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</si>
  <si>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</si>
  <si>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</si>
  <si>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</si>
  <si>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</si>
  <si>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</si>
  <si>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</si>
  <si>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</si>
  <si>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</si>
  <si>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</si>
  <si>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</si>
  <si>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</si>
  <si>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</si>
  <si>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</si>
  <si>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</si>
  <si>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</si>
  <si>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</si>
  <si>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</si>
  <si>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</si>
  <si>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</si>
  <si>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</si>
  <si>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</si>
  <si>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</si>
  <si>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</si>
  <si>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</si>
  <si>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</si>
  <si>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</si>
  <si>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</si>
  <si>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</si>
  <si>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</si>
  <si>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</si>
  <si>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</si>
  <si>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</si>
  <si>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</si>
  <si>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</si>
  <si>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</si>
  <si>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</si>
  <si>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</si>
  <si>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</si>
  <si>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</si>
  <si>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</si>
  <si>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</si>
  <si>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</si>
  <si>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</si>
  <si>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</si>
  <si>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</si>
  <si>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</si>
  <si>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</si>
  <si>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</si>
  <si>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</si>
  <si>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</si>
  <si>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</si>
  <si>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</si>
  <si>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</si>
  <si>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</si>
  <si>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</si>
  <si>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</si>
  <si>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</si>
  <si>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</si>
  <si>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</si>
  <si>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</si>
  <si>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</si>
  <si>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</si>
  <si>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</si>
  <si>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</si>
  <si>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</si>
  <si>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</si>
  <si>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</si>
  <si>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</si>
  <si>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</si>
  <si>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</si>
  <si>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</si>
  <si>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</si>
  <si>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</si>
  <si>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</si>
  <si>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</si>
  <si>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</si>
  <si>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</si>
  <si>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</si>
  <si>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</si>
  <si>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</si>
  <si>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</si>
  <si>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</si>
  <si>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</si>
  <si>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</si>
  <si>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</si>
  <si>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</si>
  <si>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</si>
  <si>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</si>
  <si>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</si>
  <si>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</si>
  <si>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</si>
  <si>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</si>
  <si>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</si>
  <si>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</si>
  <si>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</si>
  <si>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</si>
  <si>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</si>
  <si>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</si>
  <si>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</si>
  <si>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</si>
  <si>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</si>
  <si>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</si>
  <si>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</si>
  <si>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</si>
  <si>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</si>
  <si>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</si>
  <si>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</si>
  <si>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</si>
  <si>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</si>
  <si>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</si>
  <si>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</si>
  <si>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</si>
  <si>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</si>
  <si>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</si>
  <si>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</si>
  <si>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</si>
  <si>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</si>
  <si>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</si>
  <si>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</si>
  <si>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</si>
  <si>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</si>
  <si>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</si>
  <si>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</si>
  <si>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</si>
  <si>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</si>
  <si>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</si>
  <si>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</si>
  <si>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</si>
  <si>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</si>
  <si>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</si>
  <si>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</si>
  <si>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</si>
  <si>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</si>
  <si>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大沼　弘佳</t>
    <rPh sb="0" eb="2">
      <t>オオヌマ</t>
    </rPh>
    <rPh sb="3" eb="5">
      <t>ヒロヨシ</t>
    </rPh>
    <phoneticPr fontId="1"/>
  </si>
  <si>
    <t>施設長</t>
    <rPh sb="0" eb="3">
      <t>シセツチョウ</t>
    </rPh>
    <phoneticPr fontId="1"/>
  </si>
  <si>
    <t>５　営利法人</t>
  </si>
  <si>
    <t>２　法人</t>
  </si>
  <si>
    <t>ゆうげんがいしゃ　あおぞら</t>
    <phoneticPr fontId="1"/>
  </si>
  <si>
    <t>有限会社　あおぞら</t>
    <rPh sb="0" eb="4">
      <t>ユウゲンガイシャ</t>
    </rPh>
    <phoneticPr fontId="1"/>
  </si>
  <si>
    <t>北海道旭川市旭岡６丁目６番地１</t>
    <rPh sb="0" eb="3">
      <t>ホッカイドウ</t>
    </rPh>
    <rPh sb="3" eb="6">
      <t>アサヒカワシ</t>
    </rPh>
    <rPh sb="6" eb="8">
      <t>アサヒオカ</t>
    </rPh>
    <rPh sb="9" eb="11">
      <t>チョウメ</t>
    </rPh>
    <rPh sb="12" eb="13">
      <t>バン</t>
    </rPh>
    <rPh sb="13" eb="14">
      <t>チ</t>
    </rPh>
    <phoneticPr fontId="1"/>
  </si>
  <si>
    <t>0166</t>
    <phoneticPr fontId="1"/>
  </si>
  <si>
    <t>85</t>
    <phoneticPr fontId="1"/>
  </si>
  <si>
    <t>7097</t>
    <phoneticPr fontId="1"/>
  </si>
  <si>
    <t>7159</t>
    <phoneticPr fontId="1"/>
  </si>
  <si>
    <t>https://</t>
  </si>
  <si>
    <t>aozora-asahikawa.jimdofree.com/</t>
    <phoneticPr fontId="1"/>
  </si>
  <si>
    <t>谷口　孝史</t>
    <rPh sb="0" eb="2">
      <t>タニグチ</t>
    </rPh>
    <rPh sb="3" eb="5">
      <t>タカフミ</t>
    </rPh>
    <phoneticPr fontId="1"/>
  </si>
  <si>
    <t>取締役</t>
    <rPh sb="0" eb="3">
      <t>トリシマリヤク</t>
    </rPh>
    <phoneticPr fontId="1"/>
  </si>
  <si>
    <t>ゆうりょうろうじんほーむ　あさひのらくえん</t>
    <phoneticPr fontId="1"/>
  </si>
  <si>
    <t>有料老人ホーム　あさひの楽園</t>
    <rPh sb="0" eb="4">
      <t>ユウリョウロウジン</t>
    </rPh>
    <rPh sb="12" eb="14">
      <t>ラクエン</t>
    </rPh>
    <phoneticPr fontId="1"/>
  </si>
  <si>
    <t>北海道旭川市旭岡6丁目6番地の49</t>
    <rPh sb="0" eb="3">
      <t>ホッカイドウ</t>
    </rPh>
    <rPh sb="3" eb="6">
      <t>アサヒカワシ</t>
    </rPh>
    <rPh sb="6" eb="8">
      <t>アサヒオカ</t>
    </rPh>
    <rPh sb="9" eb="11">
      <t>チョウメ</t>
    </rPh>
    <rPh sb="12" eb="14">
      <t>バンチ</t>
    </rPh>
    <phoneticPr fontId="1"/>
  </si>
  <si>
    <t>ＪＲ近文駅</t>
    <rPh sb="2" eb="5">
      <t>チカブミエキ</t>
    </rPh>
    <phoneticPr fontId="1"/>
  </si>
  <si>
    <t>自動車利用の場合・乗車10分</t>
    <rPh sb="0" eb="5">
      <t>ジドウシャリヨウ</t>
    </rPh>
    <rPh sb="6" eb="8">
      <t>バアイ</t>
    </rPh>
    <rPh sb="9" eb="11">
      <t>ジョウシャ</t>
    </rPh>
    <rPh sb="13" eb="14">
      <t>フン</t>
    </rPh>
    <phoneticPr fontId="1"/>
  </si>
  <si>
    <t>59</t>
    <phoneticPr fontId="1"/>
  </si>
  <si>
    <t>0500</t>
    <phoneticPr fontId="1"/>
  </si>
  <si>
    <t>３　住宅型</t>
  </si>
  <si>
    <t>１　事業者が自ら所有する土地</t>
  </si>
  <si>
    <t>３　木造</t>
  </si>
  <si>
    <t>１　事業者が自ら所有する建物</t>
  </si>
  <si>
    <t>２　相部屋あり</t>
  </si>
  <si>
    <t>１　あり</t>
  </si>
  <si>
    <t>２　なし</t>
  </si>
  <si>
    <t>４　なし</t>
  </si>
  <si>
    <t>１　全ての居室あり</t>
  </si>
  <si>
    <t>３　なし</t>
  </si>
  <si>
    <t>２　一部便所あり</t>
  </si>
  <si>
    <t>・安心・安全・安楽の追究
・自主性の尊重
・地域福祉の向上と地域の強調</t>
    <rPh sb="1" eb="3">
      <t>アンシン</t>
    </rPh>
    <rPh sb="4" eb="6">
      <t>アンゼン</t>
    </rPh>
    <rPh sb="7" eb="9">
      <t>アンラク</t>
    </rPh>
    <rPh sb="10" eb="12">
      <t>ツイキュウ</t>
    </rPh>
    <rPh sb="14" eb="17">
      <t>ジシュセイ</t>
    </rPh>
    <rPh sb="18" eb="20">
      <t>ソンチョウ</t>
    </rPh>
    <rPh sb="22" eb="26">
      <t>チイキフクシ</t>
    </rPh>
    <rPh sb="27" eb="29">
      <t>コウジョウ</t>
    </rPh>
    <rPh sb="30" eb="32">
      <t>チイキ</t>
    </rPh>
    <rPh sb="33" eb="35">
      <t>キョウチョウ</t>
    </rPh>
    <phoneticPr fontId="1"/>
  </si>
  <si>
    <t>１　自ら実施</t>
  </si>
  <si>
    <t>○</t>
  </si>
  <si>
    <t xml:space="preserve">別紙（管理規定による）
</t>
    <rPh sb="0" eb="2">
      <t>ベッシ</t>
    </rPh>
    <rPh sb="3" eb="7">
      <t>カンリキテイ</t>
    </rPh>
    <phoneticPr fontId="1"/>
  </si>
  <si>
    <t>入居契約書第14条</t>
    <rPh sb="0" eb="5">
      <t>ニュウキョケイヤクショ</t>
    </rPh>
    <rPh sb="5" eb="6">
      <t>ダイ</t>
    </rPh>
    <rPh sb="8" eb="9">
      <t>ジョウ</t>
    </rPh>
    <phoneticPr fontId="1"/>
  </si>
  <si>
    <t>２　建物賃貸借方式</t>
  </si>
  <si>
    <t>３　月払い方式</t>
  </si>
  <si>
    <t>２　日割り計算で減額</t>
  </si>
  <si>
    <t>入居契約書第10条による</t>
    <rPh sb="0" eb="5">
      <t>ニュウキョケイヤクショ</t>
    </rPh>
    <rPh sb="5" eb="6">
      <t>ダイ</t>
    </rPh>
    <rPh sb="8" eb="9">
      <t>ジョウ</t>
    </rPh>
    <phoneticPr fontId="1"/>
  </si>
  <si>
    <t>28,000円（旭川市内近郊施設を参考として）</t>
    <rPh sb="6" eb="7">
      <t>エン</t>
    </rPh>
    <rPh sb="8" eb="16">
      <t>アサヒカワシナイキンコウシセツ</t>
    </rPh>
    <rPh sb="17" eb="19">
      <t>サンコウ</t>
    </rPh>
    <phoneticPr fontId="1"/>
  </si>
  <si>
    <t xml:space="preserve">10,000円（1日×340円×30日＝10,200円）
</t>
    <rPh sb="6" eb="7">
      <t>エン</t>
    </rPh>
    <rPh sb="9" eb="10">
      <t>ニチ</t>
    </rPh>
    <rPh sb="14" eb="15">
      <t>エン</t>
    </rPh>
    <rPh sb="18" eb="19">
      <t>ニチ</t>
    </rPh>
    <rPh sb="26" eb="27">
      <t>エン</t>
    </rPh>
    <phoneticPr fontId="1"/>
  </si>
  <si>
    <t>36,000円（1日×1,200円×30日＝36,000円）</t>
    <rPh sb="6" eb="7">
      <t>エン</t>
    </rPh>
    <rPh sb="9" eb="10">
      <t>ニチ</t>
    </rPh>
    <rPh sb="16" eb="17">
      <t>エン</t>
    </rPh>
    <rPh sb="20" eb="21">
      <t>ニチ</t>
    </rPh>
    <rPh sb="28" eb="29">
      <t>エン</t>
    </rPh>
    <phoneticPr fontId="1"/>
  </si>
  <si>
    <t>有限会社あおぞら</t>
    <rPh sb="0" eb="4">
      <t>ユウゲンガイシャ</t>
    </rPh>
    <phoneticPr fontId="1"/>
  </si>
  <si>
    <t>なし</t>
    <phoneticPr fontId="1"/>
  </si>
  <si>
    <t>１　入居希望者に公開</t>
  </si>
  <si>
    <t>３　公開していない</t>
  </si>
  <si>
    <t>aozora-staff</t>
    <phoneticPr fontId="1"/>
  </si>
  <si>
    <t>xpost.plala.or.jp</t>
    <phoneticPr fontId="1"/>
  </si>
  <si>
    <t>１　全ての浴室あり</t>
  </si>
  <si>
    <t>ヘルパーステーションあおぞら</t>
    <phoneticPr fontId="1"/>
  </si>
  <si>
    <t>北海道旭川市旭岡6番地の１</t>
    <rPh sb="0" eb="3">
      <t>ホッカイドウ</t>
    </rPh>
    <rPh sb="3" eb="6">
      <t>アサヒカワシ</t>
    </rPh>
    <rPh sb="6" eb="8">
      <t>アサヒオカ</t>
    </rPh>
    <rPh sb="9" eb="1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</si>
</sst>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79" zoomScaleNormal="100" zoomScaleSheetLayoutView="100" workbookViewId="0">
      <selection activeCell="I132" sqref="I132:P133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30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2481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2480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2482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822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2527</v>
      </c>
      <c r="K21" s="109"/>
      <c r="L21" s="109"/>
      <c r="M21" s="48" t="s">
        <v>483</v>
      </c>
      <c r="N21" s="109" t="s">
        <v>2528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2489</v>
      </c>
      <c r="K23" s="449"/>
      <c r="L23" s="108" t="s">
        <v>2490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2491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2492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2003</v>
      </c>
      <c r="G26" s="469"/>
      <c r="H26" s="48" t="s">
        <v>484</v>
      </c>
      <c r="I26" s="469">
        <v>2</v>
      </c>
      <c r="J26" s="469"/>
      <c r="K26" s="48" t="s">
        <v>485</v>
      </c>
      <c r="L26" s="469">
        <v>2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2493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2494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822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2495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2496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2497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2485</v>
      </c>
      <c r="K43" s="48" t="s">
        <v>487</v>
      </c>
      <c r="L43" s="18" t="s">
        <v>2498</v>
      </c>
      <c r="M43" s="48" t="s">
        <v>487</v>
      </c>
      <c r="N43" s="18" t="s">
        <v>2499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2527</v>
      </c>
      <c r="K45" s="109"/>
      <c r="L45" s="109"/>
      <c r="M45" s="48" t="s">
        <v>483</v>
      </c>
      <c r="N45" s="109" t="s">
        <v>2528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 t="s">
        <v>2489</v>
      </c>
      <c r="K47" s="449"/>
      <c r="L47" s="108" t="s">
        <v>2490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2491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2492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/>
      <c r="K50" s="469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2016</v>
      </c>
      <c r="K51" s="459"/>
      <c r="L51" s="49" t="s">
        <v>484</v>
      </c>
      <c r="M51" s="76">
        <v>5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2500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681.2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2501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381.01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381.01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2502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2503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2504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>
        <v>1</v>
      </c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>
        <v>2</v>
      </c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12.55</v>
      </c>
      <c r="K95" s="82" t="s">
        <v>490</v>
      </c>
      <c r="L95" s="154">
        <v>11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12.96</v>
      </c>
      <c r="K96" s="82" t="s">
        <v>490</v>
      </c>
      <c r="L96" s="154">
        <v>1</v>
      </c>
      <c r="M96" s="449"/>
      <c r="N96" s="450" t="s">
        <v>2422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 t="s">
        <v>2385</v>
      </c>
      <c r="G97" s="194"/>
      <c r="H97" s="194" t="s">
        <v>2385</v>
      </c>
      <c r="I97" s="194"/>
      <c r="J97" s="73">
        <v>14.18</v>
      </c>
      <c r="K97" s="82" t="s">
        <v>490</v>
      </c>
      <c r="L97" s="154">
        <v>1</v>
      </c>
      <c r="M97" s="449"/>
      <c r="N97" s="450" t="s">
        <v>2422</v>
      </c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 t="s">
        <v>2385</v>
      </c>
      <c r="G98" s="194"/>
      <c r="H98" s="194" t="s">
        <v>2384</v>
      </c>
      <c r="I98" s="194"/>
      <c r="J98" s="73">
        <v>16.2</v>
      </c>
      <c r="K98" s="82" t="s">
        <v>490</v>
      </c>
      <c r="L98" s="154">
        <v>1</v>
      </c>
      <c r="M98" s="449"/>
      <c r="N98" s="450" t="s">
        <v>2422</v>
      </c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5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1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1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0</v>
      </c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2505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2506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2507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2505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2505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2505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2505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2505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2505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2508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2510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2529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2511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2509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2512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2509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2509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2509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2512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2513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2513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2506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2505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2505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2514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2514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2515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2506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2</v>
      </c>
      <c r="F238" s="391"/>
      <c r="G238" s="391"/>
      <c r="H238" s="194">
        <v>1</v>
      </c>
      <c r="I238" s="194"/>
      <c r="J238" s="194"/>
      <c r="K238" s="194">
        <v>1</v>
      </c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>
        <f>IF(OR($H$239&lt;&gt;"",$K$239&lt;&gt;""),SUM($H$239,$K$239),"")</f>
        <v>2</v>
      </c>
      <c r="F239" s="391"/>
      <c r="G239" s="391"/>
      <c r="H239" s="194">
        <v>1</v>
      </c>
      <c r="I239" s="194"/>
      <c r="J239" s="194"/>
      <c r="K239" s="194">
        <v>1</v>
      </c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 t="str">
        <f>IF(OR($H$241&lt;&gt;"",$K$241&lt;&gt;""),SUM($H$241,$K$241),"")</f>
        <v/>
      </c>
      <c r="F241" s="391"/>
      <c r="G241" s="391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3</v>
      </c>
      <c r="F246" s="391"/>
      <c r="G246" s="391"/>
      <c r="H246" s="194"/>
      <c r="I246" s="194"/>
      <c r="J246" s="194"/>
      <c r="K246" s="194">
        <v>3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 t="str">
        <f>IF(OR($J$259&lt;&gt;"",$M$259&lt;&gt;""),SUM($J$259,$M$259),"")</f>
        <v/>
      </c>
      <c r="H259" s="391"/>
      <c r="I259" s="391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2505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2505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>
        <v>1</v>
      </c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2505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2516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2517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2506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2506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2518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2519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2519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12.55</v>
      </c>
      <c r="J334" s="109"/>
      <c r="K334" s="109"/>
      <c r="L334" s="68" t="s">
        <v>490</v>
      </c>
      <c r="M334" s="154">
        <v>16.2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2384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84000</v>
      </c>
      <c r="J340" s="109"/>
      <c r="K340" s="109"/>
      <c r="L340" s="63" t="s">
        <v>499</v>
      </c>
      <c r="M340" s="154">
        <v>130000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28000</v>
      </c>
      <c r="J341" s="109"/>
      <c r="K341" s="109"/>
      <c r="L341" s="63" t="s">
        <v>499</v>
      </c>
      <c r="M341" s="154">
        <v>28000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36000</v>
      </c>
      <c r="J343" s="109"/>
      <c r="K343" s="109"/>
      <c r="L343" s="63" t="s">
        <v>499</v>
      </c>
      <c r="M343" s="154">
        <v>72000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10000</v>
      </c>
      <c r="J344" s="109"/>
      <c r="K344" s="109"/>
      <c r="L344" s="63" t="s">
        <v>499</v>
      </c>
      <c r="M344" s="154">
        <v>15000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10000</v>
      </c>
      <c r="J346" s="109"/>
      <c r="K346" s="109"/>
      <c r="L346" s="63" t="s">
        <v>499</v>
      </c>
      <c r="M346" s="154">
        <v>15000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2520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2521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2522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2521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8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4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7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2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1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4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3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2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2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/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7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4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77.599999999999994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12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92.3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2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2523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2485</v>
      </c>
      <c r="I432" s="106"/>
      <c r="J432" s="48" t="s">
        <v>487</v>
      </c>
      <c r="K432" s="106" t="s">
        <v>2486</v>
      </c>
      <c r="L432" s="106"/>
      <c r="M432" s="48" t="s">
        <v>487</v>
      </c>
      <c r="N432" s="106" t="s">
        <v>2487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2524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2506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2506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2506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2506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2525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2525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2526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2526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2526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2505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2505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2506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R5" sqref="R5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2530</v>
      </c>
      <c r="K4" s="509"/>
      <c r="L4" s="509"/>
      <c r="M4" s="508" t="s">
        <v>2531</v>
      </c>
      <c r="N4" s="509"/>
      <c r="O4" s="509"/>
      <c r="P4" s="509"/>
      <c r="Q4" s="509"/>
      <c r="R4" s="79" t="s">
        <v>2513</v>
      </c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aozor</cp:lastModifiedBy>
  <cp:lastPrinted>2021-09-29T06:55:03Z</cp:lastPrinted>
  <dcterms:created xsi:type="dcterms:W3CDTF">2020-12-23T05:28:24Z</dcterms:created>
  <dcterms:modified xsi:type="dcterms:W3CDTF">2021-09-29T07:07:09Z</dcterms:modified>
</cp:coreProperties>
</file>