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yousai01\Desktop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8740" windowHeight="1444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</commentList>
</comments>
</file>

<file path=xl/sharedStrings.xml><?xml version="1.0" encoding="utf-8"?>
<sst xmlns="http://schemas.openxmlformats.org/spreadsheetml/2006/main" count="2995" uniqueCount="2555">
  <si>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</si>
  <si>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</si>
  <si>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</si>
  <si>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</si>
  <si>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</si>
  <si>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</si>
  <si>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</si>
  <si>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</si>
  <si>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</si>
  <si>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</si>
  <si>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</si>
  <si>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</si>
  <si>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</si>
  <si>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</si>
  <si>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</si>
  <si>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</si>
  <si>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</si>
  <si>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</si>
  <si>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</si>
  <si>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</si>
  <si>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</si>
  <si>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</si>
  <si>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</si>
  <si>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</si>
  <si>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</si>
  <si>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</si>
  <si>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</si>
  <si>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</si>
  <si>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</si>
  <si>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</si>
  <si>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</si>
  <si>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</si>
  <si>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</si>
  <si>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</si>
  <si>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</si>
  <si>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</si>
  <si>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</si>
  <si>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</si>
  <si>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</si>
  <si>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</si>
  <si>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</si>
  <si>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</si>
  <si>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</si>
  <si>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</si>
  <si>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</si>
  <si>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</si>
  <si>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</si>
  <si>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</si>
  <si>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</si>
  <si>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</si>
  <si>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</si>
  <si>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</si>
  <si>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</si>
  <si>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</si>
  <si>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</si>
  <si>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</si>
  <si>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</si>
  <si>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</si>
  <si>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</si>
  <si>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</si>
  <si>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</si>
  <si>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</si>
  <si>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</si>
  <si>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</si>
  <si>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</si>
  <si>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</si>
  <si>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</si>
  <si>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</si>
  <si>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</si>
  <si>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</si>
  <si>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</si>
  <si>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</si>
  <si>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</si>
  <si>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</si>
  <si>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</si>
  <si>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</si>
  <si>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</si>
  <si>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</si>
  <si>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</si>
  <si>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</si>
  <si>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</si>
  <si>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</si>
  <si>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</si>
  <si>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</si>
  <si>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</si>
  <si>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</si>
  <si>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</si>
  <si>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</si>
  <si>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</si>
  <si>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</si>
  <si>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</si>
  <si>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</si>
  <si>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</si>
  <si>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</si>
  <si>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</si>
  <si>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</si>
  <si>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</si>
  <si>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</si>
  <si>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</si>
  <si>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</si>
  <si>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</si>
  <si>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</si>
  <si>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</si>
  <si>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</si>
  <si>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</si>
  <si>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</si>
  <si>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</si>
  <si>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</si>
  <si>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</si>
  <si>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</si>
  <si>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</si>
  <si>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</si>
  <si>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</si>
  <si>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</si>
  <si>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</si>
  <si>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</si>
  <si>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</si>
  <si>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</si>
  <si>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</si>
  <si>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</si>
  <si>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</si>
  <si>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</si>
  <si>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</si>
  <si>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</si>
  <si>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</si>
  <si>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</si>
  <si>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</si>
  <si>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</si>
  <si>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</si>
  <si>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</si>
  <si>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</si>
  <si>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</si>
  <si>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</si>
  <si>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</si>
  <si>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</si>
  <si>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</si>
  <si>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</si>
  <si>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</si>
  <si>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</si>
  <si>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</si>
  <si>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</si>
  <si>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</si>
  <si>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</si>
  <si>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</si>
  <si>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</si>
  <si>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</si>
  <si>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</si>
  <si>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</si>
  <si>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</si>
  <si>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</si>
  <si>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</si>
  <si>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</si>
  <si>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</si>
  <si>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</si>
  <si>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</si>
  <si>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</si>
  <si>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</si>
  <si>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</si>
  <si>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</si>
  <si>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</si>
  <si>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</si>
  <si>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</si>
  <si>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</si>
  <si>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</si>
  <si>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</si>
  <si>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</si>
  <si>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</si>
  <si>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</si>
  <si>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</si>
  <si>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</si>
  <si>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</si>
  <si>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</si>
  <si>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</si>
  <si>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</si>
  <si>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</si>
  <si>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</si>
  <si>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</si>
  <si>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</si>
  <si>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</si>
  <si>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</si>
  <si>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</si>
  <si>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</si>
  <si>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</si>
  <si>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</si>
  <si>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</si>
  <si>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</si>
  <si>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</si>
  <si>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</si>
  <si>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</si>
  <si>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</si>
  <si>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</si>
  <si>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</si>
  <si>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</si>
  <si>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</si>
  <si>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</si>
  <si>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</si>
  <si>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</si>
  <si>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</si>
  <si>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</si>
  <si>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</si>
  <si>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</si>
  <si>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</si>
  <si>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</si>
  <si>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</si>
  <si>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</si>
  <si>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</si>
  <si>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</si>
  <si>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</si>
  <si>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</si>
  <si>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</si>
  <si>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</si>
  <si>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</si>
  <si>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</si>
  <si>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</si>
  <si>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</si>
  <si>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</si>
  <si>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</si>
  <si>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</si>
  <si>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</si>
  <si>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</si>
  <si>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</si>
  <si>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</si>
  <si>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</si>
  <si>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</si>
  <si>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</si>
  <si>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</si>
  <si>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</si>
  <si>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</si>
  <si>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</si>
  <si>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</si>
  <si>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</si>
  <si>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</si>
  <si>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</si>
  <si>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</si>
  <si>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</si>
  <si>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</si>
  <si>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</si>
  <si>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</si>
  <si>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</si>
  <si>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</si>
  <si>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</si>
  <si>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</si>
  <si>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</si>
  <si>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</si>
  <si>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</si>
  <si>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</si>
  <si>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</si>
  <si>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</si>
  <si>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</si>
  <si>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</si>
  <si>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</si>
  <si>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</si>
  <si>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</si>
  <si>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</si>
  <si>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</si>
  <si>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</si>
  <si>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</si>
  <si>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</si>
  <si>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</si>
  <si>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</si>
  <si>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</si>
  <si>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</si>
  <si>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</si>
  <si>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</si>
  <si>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</si>
  <si>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</si>
  <si>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</si>
  <si>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</si>
  <si>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</si>
  <si>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</si>
  <si>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</si>
  <si>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</si>
  <si>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</si>
  <si>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</si>
  <si>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</si>
  <si>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</si>
  <si>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</si>
  <si>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</si>
  <si>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</si>
  <si>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</si>
  <si>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</si>
  <si>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</si>
  <si>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</si>
  <si>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</si>
  <si>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</si>
  <si>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</si>
  <si>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</si>
  <si>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</si>
  <si>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</si>
  <si>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</si>
  <si>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</si>
  <si>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</si>
  <si>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</si>
  <si>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</si>
  <si>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</si>
  <si>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</si>
  <si>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</si>
  <si>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</si>
  <si>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</si>
  <si>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</si>
  <si>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</si>
  <si>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</si>
  <si>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</si>
  <si>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</si>
  <si>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</si>
  <si>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</si>
  <si>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</si>
  <si>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</si>
  <si>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</si>
  <si>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</si>
  <si>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</si>
  <si>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</si>
  <si>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</si>
  <si>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</si>
  <si>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</si>
  <si>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</si>
  <si>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</si>
  <si>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</si>
  <si>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</si>
  <si>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</si>
  <si>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</si>
  <si>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</si>
  <si>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</si>
  <si>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</si>
  <si>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</si>
  <si>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</si>
  <si>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</si>
  <si>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</si>
  <si>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</si>
  <si>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</si>
  <si>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</si>
  <si>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</si>
  <si>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</si>
  <si>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</si>
  <si>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</si>
  <si>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</si>
  <si>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</si>
  <si>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</si>
  <si>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</si>
  <si>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</si>
  <si>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</si>
  <si>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</si>
  <si>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</si>
  <si>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</si>
  <si>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</si>
  <si>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</si>
  <si>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</si>
  <si>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</si>
  <si>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</si>
  <si>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</si>
  <si>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</si>
  <si>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</si>
  <si>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</si>
  <si>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</si>
  <si>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</si>
  <si>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</si>
  <si>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</si>
  <si>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</si>
  <si>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</si>
  <si>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</si>
  <si>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</si>
  <si>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</si>
  <si>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</si>
  <si>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</si>
  <si>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</si>
  <si>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</si>
  <si>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</si>
  <si>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</si>
  <si>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</si>
  <si>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</si>
  <si>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</si>
  <si>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</si>
  <si>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</si>
  <si>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</si>
  <si>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</si>
  <si>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</si>
  <si>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</si>
  <si>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</si>
  <si>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</si>
  <si>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</si>
  <si>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</si>
  <si>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</si>
  <si>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</si>
  <si>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</si>
  <si>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</si>
  <si>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</si>
  <si>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</si>
  <si>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</si>
  <si>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</si>
  <si>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</si>
  <si>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</si>
  <si>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</si>
  <si>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</si>
  <si>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</si>
  <si>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</si>
  <si>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</si>
  <si>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</si>
  <si>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</si>
  <si>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</si>
  <si>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</si>
  <si>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</si>
  <si>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</si>
  <si>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</si>
  <si>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</si>
  <si>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</si>
  <si>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</si>
  <si>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</si>
  <si>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</si>
  <si>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</si>
  <si>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</si>
  <si>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</si>
  <si>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</si>
  <si>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</si>
  <si>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</si>
  <si>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</si>
  <si>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</si>
  <si>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</si>
  <si>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</si>
  <si>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</si>
  <si>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</si>
  <si>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</si>
  <si>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</si>
  <si>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</si>
  <si>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</si>
  <si>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</si>
  <si>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</si>
  <si>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</si>
  <si>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</si>
  <si>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</si>
  <si>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</si>
  <si>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</si>
  <si>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</si>
  <si>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</si>
  <si>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</si>
  <si>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</si>
  <si>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</si>
  <si>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</si>
  <si>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</si>
  <si>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</si>
  <si>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</si>
  <si>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</si>
  <si>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</si>
  <si>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</si>
  <si>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</si>
  <si>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</si>
  <si>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</si>
  <si>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</si>
  <si>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</si>
  <si>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</si>
  <si>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</si>
  <si>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</si>
  <si>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</si>
  <si>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</si>
  <si>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</si>
  <si>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</si>
  <si>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</si>
  <si>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</si>
  <si>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</si>
  <si>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</si>
  <si>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</si>
  <si>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</si>
  <si>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</si>
  <si>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</si>
  <si>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</si>
  <si>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</si>
  <si>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</si>
  <si>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</si>
  <si>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</si>
  <si>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</si>
  <si>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</si>
  <si>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</si>
  <si>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</si>
  <si>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</si>
  <si>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</si>
  <si>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</si>
  <si>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</si>
  <si>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</si>
  <si>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</si>
  <si>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</si>
  <si>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</si>
  <si>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</si>
  <si>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</si>
  <si>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</si>
  <si>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</si>
  <si>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</si>
  <si>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</si>
  <si>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</si>
  <si>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</si>
  <si>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</si>
  <si>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</si>
  <si>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</si>
  <si>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</si>
  <si>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</si>
  <si>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</si>
  <si>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</si>
  <si>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</si>
  <si>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</si>
  <si>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</si>
  <si>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</si>
  <si>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</si>
  <si>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</si>
  <si>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</si>
  <si>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</si>
  <si>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</si>
  <si>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</si>
  <si>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</si>
  <si>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</si>
  <si>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</si>
  <si>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</si>
  <si>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</si>
  <si>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</si>
  <si>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</si>
  <si>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</si>
  <si>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</si>
  <si>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</si>
  <si>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</si>
  <si>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</si>
  <si>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</si>
  <si>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</si>
  <si>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</si>
  <si>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</si>
  <si>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</si>
  <si>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</si>
  <si>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</si>
  <si>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</si>
  <si>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</si>
  <si>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</si>
  <si>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</si>
  <si>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</si>
  <si>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</si>
  <si>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</si>
  <si>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</si>
  <si>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</si>
  <si>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</si>
  <si>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</si>
  <si>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</si>
  <si>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</si>
  <si>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</si>
  <si>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</si>
  <si>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</si>
  <si>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</si>
  <si>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</si>
  <si>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</si>
  <si>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</si>
  <si>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</si>
  <si>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</si>
  <si>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</si>
  <si>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</si>
  <si>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</si>
  <si>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</si>
  <si>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</si>
  <si>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</si>
  <si>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</si>
  <si>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</si>
  <si>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</si>
  <si>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</si>
  <si>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</si>
  <si>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</si>
  <si>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</si>
  <si>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</si>
  <si>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</si>
  <si>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</si>
  <si>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</si>
  <si>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</si>
  <si>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</si>
  <si>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</si>
  <si>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</si>
  <si>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</si>
  <si>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</si>
  <si>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</si>
  <si>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</si>
  <si>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</si>
  <si>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</si>
  <si>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</si>
  <si>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</si>
  <si>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</si>
  <si>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</si>
  <si>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</si>
  <si>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</si>
  <si>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</si>
  <si>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</si>
  <si>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</si>
  <si>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</si>
  <si>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</si>
  <si>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</si>
  <si>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</si>
  <si>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</si>
  <si>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</si>
  <si>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</si>
  <si>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</si>
  <si>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</si>
  <si>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</si>
  <si>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</si>
  <si>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</si>
  <si>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</si>
  <si>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</si>
  <si>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</si>
  <si>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</si>
  <si>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</si>
  <si>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</si>
  <si>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</si>
  <si>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</si>
  <si>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</si>
  <si>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</si>
  <si>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</si>
  <si>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</si>
  <si>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</si>
  <si>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</si>
  <si>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</si>
  <si>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</si>
  <si>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</si>
  <si>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</si>
  <si>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</si>
  <si>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</si>
  <si>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</si>
  <si>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</si>
  <si>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</si>
  <si>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</si>
  <si>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</si>
  <si>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</si>
  <si>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</si>
  <si>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</si>
  <si>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</si>
  <si>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</si>
  <si>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</si>
  <si>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</si>
  <si>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</si>
  <si>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</si>
  <si>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</si>
  <si>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</si>
  <si>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</si>
  <si>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</si>
  <si>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</si>
  <si>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</si>
  <si>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</si>
  <si>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</si>
  <si>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</si>
  <si>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</si>
  <si>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</si>
  <si>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</si>
  <si>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</si>
  <si>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</si>
  <si>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</si>
  <si>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</si>
  <si>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</si>
  <si>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</si>
  <si>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</si>
  <si>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</si>
  <si>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</si>
  <si>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</si>
  <si>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</si>
  <si>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</si>
  <si>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</si>
  <si>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</si>
  <si>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</si>
  <si>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</si>
  <si>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</si>
  <si>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</si>
  <si>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</si>
  <si>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</si>
  <si>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</si>
  <si>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</si>
  <si>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</si>
  <si>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</si>
  <si>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</si>
  <si>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</si>
  <si>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</si>
  <si>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</si>
  <si>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</si>
  <si>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</si>
  <si>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</si>
  <si>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</si>
  <si>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</si>
  <si>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</si>
  <si>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</si>
  <si>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</si>
  <si>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</si>
  <si>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</si>
  <si>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</si>
  <si>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</si>
  <si>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</si>
  <si>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</si>
  <si>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</si>
  <si>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</si>
  <si>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</si>
  <si>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</si>
  <si>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</si>
  <si>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</si>
  <si>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</si>
  <si>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</si>
  <si>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</si>
  <si>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</si>
  <si>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</si>
  <si>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</si>
  <si>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</si>
  <si>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</si>
  <si>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</si>
  <si>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</si>
  <si>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</si>
  <si>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</si>
  <si>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</si>
  <si>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</si>
  <si>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</si>
  <si>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</si>
  <si>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</si>
  <si>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</si>
  <si>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</si>
  <si>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</si>
  <si>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</si>
  <si>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</si>
  <si>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</si>
  <si>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</si>
  <si>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</si>
  <si>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</si>
  <si>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</si>
  <si>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</si>
  <si>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</si>
  <si>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</si>
  <si>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</si>
  <si>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</si>
  <si>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</si>
  <si>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</si>
  <si>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</si>
  <si>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</si>
  <si>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</si>
  <si>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</si>
  <si>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</si>
  <si>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</si>
  <si>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</si>
  <si>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</si>
  <si>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</si>
  <si>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</si>
  <si>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</si>
  <si>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</si>
  <si>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</si>
  <si>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</si>
  <si>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</si>
  <si>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</si>
  <si>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</si>
  <si>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</si>
  <si>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</si>
  <si>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</si>
  <si>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</si>
  <si>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</si>
  <si>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</si>
  <si>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</si>
  <si>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</si>
  <si>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</si>
  <si>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</si>
  <si>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</si>
  <si>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</si>
  <si>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</si>
  <si>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</si>
  <si>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</si>
  <si>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</si>
  <si>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</si>
  <si>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</si>
  <si>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</si>
  <si>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</si>
  <si>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</si>
  <si>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</si>
  <si>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</si>
  <si>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</si>
  <si>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</si>
  <si>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</si>
  <si>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</si>
  <si>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</si>
  <si>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</si>
  <si>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</si>
  <si>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</si>
  <si>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</si>
  <si>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</si>
  <si>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</si>
  <si>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</si>
  <si>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</si>
  <si>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</si>
  <si>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</si>
  <si>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</si>
  <si>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</si>
  <si>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</si>
  <si>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</si>
  <si>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</si>
  <si>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</si>
  <si>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</si>
  <si>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</si>
  <si>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</si>
  <si>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</si>
  <si>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</si>
  <si>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</si>
  <si>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</si>
  <si>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</si>
  <si>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</si>
  <si>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</si>
  <si>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</si>
  <si>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</si>
  <si>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</si>
  <si>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</si>
  <si>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</si>
  <si>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</si>
  <si>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</si>
  <si>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</si>
  <si>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</si>
  <si>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</si>
  <si>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</si>
  <si>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</si>
  <si>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</si>
  <si>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</si>
  <si>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</si>
  <si>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</si>
  <si>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</si>
  <si>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</si>
  <si>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</si>
  <si>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</si>
  <si>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</si>
  <si>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</si>
  <si>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</si>
  <si>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</si>
  <si>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</si>
  <si>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</si>
  <si>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</si>
  <si>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</si>
  <si>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</si>
  <si>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</si>
  <si>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</si>
  <si>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</si>
  <si>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</si>
  <si>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</si>
  <si>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</si>
  <si>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</si>
  <si>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</si>
  <si>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</si>
  <si>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</si>
  <si>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</si>
  <si>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</si>
  <si>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</si>
  <si>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</si>
  <si>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</si>
  <si>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</si>
  <si>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</si>
  <si>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</si>
  <si>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</si>
  <si>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</si>
  <si>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</si>
  <si>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</si>
  <si>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</si>
  <si>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</si>
  <si>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</si>
  <si>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</si>
  <si>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</si>
  <si>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</si>
  <si>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</si>
  <si>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</si>
  <si>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</si>
  <si>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</si>
  <si>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</si>
  <si>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</si>
  <si>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</si>
  <si>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</si>
  <si>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</si>
  <si>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</si>
  <si>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</si>
  <si>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</si>
  <si>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</si>
  <si>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</si>
  <si>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</si>
  <si>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</si>
  <si>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</si>
  <si>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</si>
  <si>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</si>
  <si>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</si>
  <si>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</si>
  <si>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</si>
  <si>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</si>
  <si>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</si>
  <si>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</si>
  <si>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</si>
  <si>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</si>
  <si>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</si>
  <si>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</si>
  <si>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</si>
  <si>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</si>
  <si>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</si>
  <si>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</si>
  <si>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</si>
  <si>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</si>
  <si>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</si>
  <si>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</si>
  <si>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</si>
  <si>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</si>
  <si>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</si>
  <si>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</si>
  <si>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</si>
  <si>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</si>
  <si>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</si>
  <si>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</si>
  <si>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</si>
  <si>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</si>
  <si>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</si>
  <si>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</si>
  <si>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</si>
  <si>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</si>
  <si>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</si>
  <si>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</si>
  <si>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</si>
  <si>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</si>
  <si>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</si>
  <si>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</si>
  <si>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</si>
  <si>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</si>
  <si>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</si>
  <si>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</si>
  <si>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</si>
  <si>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</si>
  <si>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</si>
  <si>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</si>
  <si>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</si>
  <si>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</si>
  <si>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</si>
  <si>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</si>
  <si>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</si>
  <si>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</si>
  <si>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</si>
  <si>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</si>
  <si>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</si>
  <si>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</si>
  <si>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</si>
  <si>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</si>
  <si>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</si>
  <si>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</si>
  <si>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</si>
  <si>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</si>
  <si>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</si>
  <si>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</si>
  <si>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</si>
  <si>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</si>
  <si>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</si>
  <si>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</si>
  <si>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</si>
  <si>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</si>
  <si>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</si>
  <si>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</si>
  <si>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</si>
  <si>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</si>
  <si>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</si>
  <si>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</si>
  <si>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</si>
  <si>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</si>
  <si>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</si>
  <si>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</si>
  <si>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</si>
  <si>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</si>
  <si>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</si>
  <si>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</si>
  <si>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</si>
  <si>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</si>
  <si>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</si>
  <si>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</si>
  <si>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</si>
  <si>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</si>
  <si>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</si>
  <si>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</si>
  <si>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</si>
  <si>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</si>
  <si>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</si>
  <si>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</si>
  <si>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</si>
  <si>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</si>
  <si>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</si>
  <si>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</si>
  <si>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</si>
  <si>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</si>
  <si>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</si>
  <si>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</si>
  <si>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</si>
  <si>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</si>
  <si>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</si>
  <si>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</si>
  <si>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</si>
  <si>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</si>
  <si>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</si>
  <si>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</si>
  <si>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</si>
  <si>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</si>
  <si>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</si>
  <si>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</si>
  <si>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</si>
  <si>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</si>
  <si>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</si>
  <si>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</si>
  <si>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</si>
  <si>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</si>
  <si>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</si>
  <si>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</si>
  <si>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</si>
  <si>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</si>
  <si>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</si>
  <si>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</si>
  <si>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</si>
  <si>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</si>
  <si>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</si>
  <si>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</si>
  <si>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</si>
  <si>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</si>
  <si>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</si>
  <si>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</si>
  <si>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</si>
  <si>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</si>
  <si>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</si>
  <si>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</si>
  <si>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</si>
  <si>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</si>
  <si>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</si>
  <si>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</si>
  <si>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</si>
  <si>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</si>
  <si>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</si>
  <si>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</si>
  <si>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</si>
  <si>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</si>
  <si>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</si>
  <si>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</si>
  <si>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</si>
  <si>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</si>
  <si>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</si>
  <si>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</si>
  <si>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</si>
  <si>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</si>
  <si>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</si>
  <si>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</si>
  <si>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</si>
  <si>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</si>
  <si>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</si>
  <si>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</si>
  <si>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</si>
  <si>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</si>
  <si>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</si>
  <si>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</si>
  <si>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</si>
  <si>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</si>
  <si>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</si>
  <si>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</si>
  <si>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</si>
  <si>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</si>
  <si>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</si>
  <si>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</si>
  <si>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</si>
  <si>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</si>
  <si>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</si>
  <si>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</si>
  <si>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</si>
  <si>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</si>
  <si>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</si>
  <si>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</si>
  <si>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</si>
  <si>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</si>
  <si>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</si>
  <si>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</si>
  <si>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</si>
  <si>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</si>
  <si>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</si>
  <si>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</si>
  <si>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</si>
  <si>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</si>
  <si>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</si>
  <si>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</si>
  <si>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</si>
  <si>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</si>
  <si>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</si>
  <si>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</si>
  <si>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</si>
  <si>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</si>
  <si>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</si>
  <si>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</si>
  <si>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</si>
  <si>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</si>
  <si>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</si>
  <si>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</si>
  <si>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</si>
  <si>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</si>
  <si>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</si>
  <si>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</si>
  <si>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</si>
  <si>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</si>
  <si>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</si>
  <si>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</si>
  <si>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</si>
  <si>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</si>
  <si>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</si>
  <si>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</si>
  <si>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</si>
  <si>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</si>
  <si>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</si>
  <si>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</si>
  <si>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</si>
  <si>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</si>
  <si>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</si>
  <si>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</si>
  <si>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</si>
  <si>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</si>
  <si>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</si>
  <si>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</si>
  <si>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</si>
  <si>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</si>
  <si>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</si>
  <si>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</si>
  <si>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</si>
  <si>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</si>
  <si>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</si>
  <si>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</si>
  <si>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</si>
  <si>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</si>
  <si>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</si>
  <si>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</si>
  <si>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</si>
  <si>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</si>
  <si>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</si>
  <si>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</si>
  <si>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</si>
  <si>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</si>
  <si>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</si>
  <si>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</si>
  <si>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</si>
  <si>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</si>
  <si>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</si>
  <si>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</si>
  <si>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</si>
  <si>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</si>
  <si>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</si>
  <si>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</si>
  <si>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</si>
  <si>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</si>
  <si>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</si>
  <si>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</si>
  <si>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</si>
  <si>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</si>
  <si>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</si>
  <si>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</si>
  <si>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</si>
  <si>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</si>
  <si>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</si>
  <si>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</si>
  <si>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</si>
  <si>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</si>
  <si>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</si>
  <si>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</si>
  <si>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</si>
  <si>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</si>
  <si>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</si>
  <si>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</si>
  <si>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</si>
  <si>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</si>
  <si>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</si>
  <si>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</si>
  <si>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</si>
  <si>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</si>
  <si>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</si>
  <si>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</si>
  <si>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</si>
  <si>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</si>
  <si>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</si>
  <si>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</si>
  <si>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</si>
  <si>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</si>
  <si>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</si>
  <si>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</si>
  <si>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</si>
  <si>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</si>
  <si>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</si>
  <si>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</si>
  <si>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</si>
  <si>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</si>
  <si>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</si>
  <si>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</si>
  <si>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</si>
  <si>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</si>
  <si>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</si>
  <si>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</si>
  <si>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</si>
  <si>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</si>
  <si>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</si>
  <si>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</si>
  <si>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</si>
  <si>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</si>
  <si>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</si>
  <si>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</si>
  <si>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</si>
  <si>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</si>
  <si>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</si>
  <si>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</si>
  <si>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</si>
  <si>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</si>
  <si>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</si>
  <si>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</si>
  <si>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</si>
  <si>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</si>
  <si>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</si>
  <si>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</si>
  <si>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</si>
  <si>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</si>
  <si>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</si>
  <si>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</si>
  <si>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</si>
  <si>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</si>
  <si>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</si>
  <si>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</si>
  <si>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</si>
  <si>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</si>
  <si>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</si>
  <si>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</si>
  <si>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</si>
  <si>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</si>
  <si>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</si>
  <si>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</si>
  <si>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</si>
  <si>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</si>
  <si>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</si>
  <si>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</si>
  <si>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</si>
  <si>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</si>
  <si>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</si>
  <si>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</si>
  <si>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</si>
  <si>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</si>
  <si>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</si>
  <si>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</si>
  <si>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</si>
  <si>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</si>
  <si>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</si>
  <si>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</si>
  <si>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</si>
  <si>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</si>
  <si>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</si>
  <si>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</si>
  <si>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</si>
  <si>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</si>
  <si>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</si>
  <si>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</si>
  <si>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</si>
  <si>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</si>
  <si>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</si>
  <si>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</si>
  <si>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</si>
  <si>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</si>
  <si>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</si>
  <si>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</si>
  <si>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</si>
  <si>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</si>
  <si>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</si>
  <si>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</si>
  <si>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</si>
  <si>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</si>
  <si>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</si>
  <si>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</si>
  <si>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</si>
  <si>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</si>
  <si>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</si>
  <si>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</si>
  <si>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</si>
  <si>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</si>
  <si>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</si>
  <si>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</si>
  <si>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</si>
  <si>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</si>
  <si>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</si>
  <si>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</si>
  <si>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</si>
  <si>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</si>
  <si>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</si>
  <si>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</si>
  <si>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</si>
  <si>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</si>
  <si>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</si>
  <si>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</si>
  <si>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</si>
  <si>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</si>
  <si>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</si>
  <si>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</si>
  <si>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</si>
  <si>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</si>
  <si>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</si>
  <si>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</si>
  <si>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</si>
  <si>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</si>
  <si>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</si>
  <si>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</si>
  <si>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</si>
  <si>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</si>
  <si>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</si>
  <si>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</si>
  <si>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</si>
  <si>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</si>
  <si>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</si>
  <si>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</si>
  <si>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</si>
  <si>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</si>
  <si>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</si>
  <si>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</si>
  <si>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</si>
  <si>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</si>
  <si>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</si>
  <si>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</si>
  <si>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</si>
  <si>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</si>
  <si>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</si>
  <si>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</si>
  <si>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</si>
  <si>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</si>
  <si>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</si>
  <si>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</si>
  <si>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</si>
  <si>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</si>
  <si>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</si>
  <si>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</si>
  <si>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</si>
  <si>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</si>
  <si>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</si>
  <si>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</si>
  <si>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</si>
  <si>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</si>
  <si>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</si>
  <si>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</si>
  <si>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</si>
  <si>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</si>
  <si>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</si>
  <si>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</si>
  <si>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</si>
  <si>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</si>
  <si>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</si>
  <si>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</si>
  <si>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</si>
  <si>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</si>
  <si>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</si>
  <si>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</si>
  <si>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</si>
  <si>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</si>
  <si>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</si>
  <si>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</si>
  <si>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</si>
  <si>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</si>
  <si>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</si>
  <si>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</si>
  <si>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</si>
  <si>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</si>
  <si>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</si>
  <si>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</si>
  <si>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</si>
  <si>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</si>
  <si>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</si>
  <si>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</si>
  <si>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</si>
  <si>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</si>
  <si>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</si>
  <si>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</si>
  <si>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</si>
  <si>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</si>
  <si>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</si>
  <si>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</si>
  <si>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</si>
  <si>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</si>
  <si>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</si>
  <si>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</si>
  <si>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</si>
  <si>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</si>
  <si>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</si>
  <si>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</si>
  <si>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</si>
  <si>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</si>
  <si>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</si>
  <si>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</si>
  <si>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</si>
  <si>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</si>
  <si>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</si>
  <si>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</si>
  <si>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</si>
  <si>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</si>
  <si>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</si>
  <si>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</si>
  <si>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</si>
  <si>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</si>
  <si>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</si>
  <si>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</si>
  <si>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</si>
  <si>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</si>
  <si>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</si>
  <si>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</si>
  <si>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</si>
  <si>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</si>
  <si>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</si>
  <si>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</si>
  <si>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</si>
  <si>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</si>
  <si>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</si>
  <si>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</si>
  <si>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</si>
  <si>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</si>
  <si>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</si>
  <si>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</si>
  <si>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</si>
  <si>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</si>
  <si>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</si>
  <si>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</si>
  <si>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</si>
  <si>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</si>
  <si>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</si>
  <si>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</si>
  <si>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</si>
  <si>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</si>
  <si>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</si>
  <si>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</si>
  <si>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</si>
  <si>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</si>
  <si>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</si>
  <si>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</si>
  <si>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</si>
  <si>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</si>
  <si>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</si>
  <si>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</si>
  <si>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</si>
  <si>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</si>
  <si>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</si>
  <si>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</si>
  <si>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</si>
  <si>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</si>
  <si>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</si>
  <si>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</si>
  <si>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</si>
  <si>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</si>
  <si>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</si>
  <si>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</si>
  <si>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</si>
  <si>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</si>
  <si>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</si>
  <si>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</si>
  <si>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</si>
  <si>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</si>
  <si>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</si>
  <si>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</si>
  <si>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</si>
  <si>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</si>
  <si>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</si>
  <si>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</si>
  <si>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</si>
  <si>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</si>
  <si>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</si>
  <si>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</si>
  <si>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</si>
  <si>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</si>
  <si>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</si>
  <si>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</si>
  <si>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</si>
  <si>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</si>
  <si>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</si>
  <si>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</si>
  <si>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</si>
  <si>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</si>
  <si>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</si>
  <si>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</si>
  <si>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</si>
  <si>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</si>
  <si>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</si>
  <si>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</si>
  <si>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</si>
  <si>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</si>
  <si>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</si>
  <si>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</si>
  <si>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</si>
  <si>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</si>
  <si>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</si>
  <si>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</si>
  <si>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</si>
  <si>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</si>
  <si>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</si>
  <si>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</si>
  <si>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</si>
  <si>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</si>
  <si>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</si>
  <si>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</si>
  <si>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</si>
  <si>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</si>
  <si>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</si>
  <si>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</si>
  <si>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</si>
  <si>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</si>
  <si>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</si>
  <si>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</si>
  <si>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</si>
  <si>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</si>
  <si>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</si>
  <si>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</si>
  <si>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</si>
  <si>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</si>
  <si>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</si>
  <si>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</si>
  <si>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</si>
  <si>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</si>
  <si>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</si>
  <si>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</si>
  <si>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</si>
  <si>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</si>
  <si>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</si>
  <si>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</si>
  <si>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</si>
  <si>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</si>
  <si>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</si>
  <si>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</si>
  <si>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</si>
  <si>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</si>
  <si>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</si>
  <si>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</si>
  <si>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</si>
  <si>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</si>
  <si>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</si>
  <si>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</si>
  <si>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</si>
  <si>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</si>
  <si>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</si>
  <si>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</si>
  <si>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</si>
  <si>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</si>
  <si>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</si>
  <si>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</si>
  <si>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</si>
  <si>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</si>
  <si>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</si>
  <si>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</si>
  <si>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</si>
  <si>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</si>
  <si>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</si>
  <si>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</si>
  <si>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</si>
  <si>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</si>
  <si>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</si>
  <si>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</si>
  <si>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</si>
  <si>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</si>
  <si>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</si>
  <si>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</si>
  <si>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</si>
  <si>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</si>
  <si>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</si>
  <si>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</si>
  <si>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</si>
  <si>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</si>
  <si>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</si>
  <si>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</si>
  <si>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</si>
  <si>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</si>
  <si>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</si>
  <si>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</si>
  <si>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</si>
  <si>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</si>
  <si>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</si>
  <si>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</si>
  <si>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</si>
  <si>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</si>
  <si>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</si>
  <si>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</si>
  <si>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</si>
  <si>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</si>
  <si>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</si>
  <si>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</si>
  <si>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</si>
  <si>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</si>
  <si>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</si>
  <si>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</si>
  <si>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</si>
  <si>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</si>
  <si>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</si>
  <si>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</si>
  <si>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</si>
  <si>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</si>
  <si>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</si>
  <si>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</si>
  <si>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</si>
  <si>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</si>
  <si>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</si>
  <si>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</si>
  <si>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</si>
  <si>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</si>
  <si>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</si>
  <si>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</si>
  <si>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</si>
  <si>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</si>
  <si>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</si>
  <si>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</si>
  <si>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</si>
  <si>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</si>
  <si>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</si>
  <si>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</si>
  <si>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</si>
  <si>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</si>
  <si>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</si>
  <si>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</si>
  <si>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</si>
  <si>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</si>
  <si>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</si>
  <si>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</si>
  <si>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</si>
  <si>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</si>
  <si>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</si>
  <si>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</si>
  <si>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</si>
  <si>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</si>
  <si>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</si>
  <si>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</si>
  <si>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</si>
  <si>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</si>
  <si>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</si>
  <si>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</si>
  <si>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</si>
  <si>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</si>
  <si>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</si>
  <si>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</si>
  <si>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</si>
  <si>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</si>
  <si>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</si>
  <si>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</si>
  <si>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</si>
  <si>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</si>
  <si>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</si>
  <si>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</si>
  <si>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</si>
  <si>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</si>
  <si>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</si>
  <si>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</si>
  <si>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</si>
  <si>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</si>
  <si>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</si>
  <si>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</si>
  <si>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</si>
  <si>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</si>
  <si>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</si>
  <si>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</si>
  <si>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</si>
  <si>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</si>
  <si>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</si>
  <si>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</si>
  <si>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</si>
  <si>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</si>
  <si>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</si>
  <si>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</si>
  <si>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</si>
  <si>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</si>
  <si>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</si>
  <si>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</si>
  <si>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</si>
  <si>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</si>
  <si>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</si>
  <si>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</si>
  <si>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</si>
  <si>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</si>
  <si>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</si>
  <si>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</si>
  <si>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</si>
  <si>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</si>
  <si>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</si>
  <si>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</si>
  <si>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</si>
  <si>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</si>
  <si>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</si>
  <si>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</si>
  <si>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</si>
  <si>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</si>
  <si>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</si>
  <si>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</si>
  <si>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</si>
  <si>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</si>
  <si>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</si>
  <si>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</si>
  <si>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</si>
  <si>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</si>
  <si>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</si>
  <si>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</si>
  <si>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</si>
  <si>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</si>
  <si>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</si>
  <si>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</si>
  <si>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</si>
  <si>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</si>
  <si>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</si>
  <si>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</si>
  <si>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</si>
  <si>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</si>
  <si>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</si>
  <si>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</si>
  <si>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</si>
  <si>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</si>
  <si>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</si>
  <si>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</si>
  <si>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</si>
  <si>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</si>
  <si>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</si>
  <si>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</si>
  <si>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</si>
  <si>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</si>
  <si>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</si>
  <si>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</si>
  <si>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</si>
  <si>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</si>
  <si>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</si>
  <si>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</si>
  <si>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</si>
  <si>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</si>
  <si>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</si>
  <si>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</si>
  <si>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</si>
  <si>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</si>
  <si>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</si>
  <si>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</si>
  <si>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</si>
  <si>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</si>
  <si>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</si>
  <si>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</si>
  <si>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</si>
  <si>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</si>
  <si>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</si>
  <si>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</si>
  <si>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</si>
  <si>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</si>
  <si>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</si>
  <si>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</si>
  <si>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</si>
  <si>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</si>
  <si>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</si>
  <si>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</si>
  <si>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</si>
  <si>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</si>
  <si>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</si>
  <si>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</si>
  <si>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</si>
  <si>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</si>
  <si>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</si>
  <si>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</si>
  <si>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</si>
  <si>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</si>
  <si>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</si>
  <si>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</si>
  <si>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</si>
  <si>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</si>
  <si>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</si>
  <si>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</si>
  <si>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</si>
  <si>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</si>
  <si>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</si>
  <si>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</si>
  <si>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</si>
  <si>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</si>
  <si>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</si>
  <si>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</si>
  <si>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</si>
  <si>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</si>
  <si>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</si>
  <si>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</si>
  <si>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</si>
  <si>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</si>
  <si>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</si>
  <si>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</si>
  <si>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</si>
  <si>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</si>
  <si>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</si>
  <si>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</si>
  <si>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</si>
  <si>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</si>
  <si>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</si>
  <si>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</si>
  <si>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</si>
  <si>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</si>
  <si>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</si>
  <si>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</si>
  <si>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</si>
  <si>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</si>
  <si>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</si>
  <si>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</si>
  <si>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</si>
  <si>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</si>
  <si>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</si>
  <si>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</si>
  <si>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</si>
  <si>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</si>
  <si>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</si>
  <si>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</si>
  <si>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</si>
  <si>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</si>
  <si>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</si>
  <si>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</si>
  <si>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</si>
  <si>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</si>
  <si>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</si>
  <si>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</si>
  <si>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</si>
  <si>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</si>
  <si>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</si>
  <si>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</si>
  <si>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</si>
  <si>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</si>
  <si>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</si>
  <si>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</si>
  <si>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</si>
  <si>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</si>
  <si>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</si>
  <si>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</si>
  <si>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</si>
  <si>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</si>
  <si>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</si>
  <si>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</si>
  <si>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</si>
  <si>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</si>
  <si>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</si>
  <si>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</si>
  <si>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</si>
  <si>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</si>
  <si>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</si>
  <si>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</si>
  <si>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</si>
  <si>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</si>
  <si>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</si>
  <si>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</si>
  <si>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</si>
  <si>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</si>
  <si>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</si>
  <si>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</si>
  <si>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</si>
  <si>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</si>
  <si>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</si>
  <si>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</si>
  <si>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</si>
  <si>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</si>
  <si>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</si>
  <si>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</si>
  <si>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</si>
  <si>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</si>
  <si>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</si>
  <si>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</si>
  <si>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</si>
  <si>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</si>
  <si>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</si>
  <si>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</si>
  <si>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</si>
  <si>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</si>
  <si>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</si>
  <si>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</si>
  <si>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</si>
  <si>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</si>
  <si>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</si>
  <si>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</si>
  <si>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</si>
  <si>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</si>
  <si>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</si>
  <si>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</si>
  <si>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</si>
  <si>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</si>
  <si>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</si>
  <si>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</si>
  <si>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</si>
  <si>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</si>
  <si>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</si>
  <si>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</si>
  <si>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</si>
  <si>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</si>
  <si>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</si>
  <si>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</si>
  <si>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</si>
  <si>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</si>
  <si>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</si>
  <si>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</si>
  <si>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</si>
  <si>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</si>
  <si>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</si>
  <si>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</si>
  <si>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</si>
  <si>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</si>
  <si>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</si>
  <si>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</si>
  <si>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</si>
  <si>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</si>
  <si>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</si>
  <si>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</si>
  <si>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</si>
  <si>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</si>
  <si>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</si>
  <si>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</si>
  <si>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</si>
  <si>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</si>
  <si>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</si>
  <si>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</si>
  <si>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</si>
  <si>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</si>
  <si>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</si>
  <si>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</si>
  <si>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</si>
  <si>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</si>
  <si>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</si>
  <si>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</si>
  <si>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</si>
  <si>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</si>
  <si>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</si>
  <si>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</si>
  <si>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</si>
  <si>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</si>
  <si>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</si>
  <si>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</si>
  <si>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</si>
  <si>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</si>
  <si>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</si>
  <si>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</si>
  <si>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</si>
  <si>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</si>
  <si>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</si>
  <si>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</si>
  <si>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</si>
  <si>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</si>
  <si>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</si>
  <si>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</si>
  <si>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</si>
  <si>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</si>
  <si>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</si>
  <si>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</si>
  <si>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</si>
  <si>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</si>
  <si>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</si>
  <si>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</si>
  <si>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</si>
  <si>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</si>
  <si>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</si>
  <si>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</si>
  <si>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</si>
  <si>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</si>
  <si>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</si>
  <si>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</si>
  <si>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</si>
  <si>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</si>
  <si>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</si>
  <si>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</si>
  <si>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</si>
  <si>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</si>
  <si>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</si>
  <si>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</si>
  <si>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</si>
  <si>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</si>
  <si>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</si>
  <si>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</si>
  <si>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</si>
  <si>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</si>
  <si>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</si>
  <si>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</si>
  <si>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</si>
  <si>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</si>
  <si>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</si>
  <si>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</si>
  <si>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</si>
  <si>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</si>
  <si>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</si>
  <si>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</si>
  <si>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</si>
  <si>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</si>
  <si>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</si>
  <si>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</si>
  <si>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</si>
  <si>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</si>
  <si>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</si>
  <si>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</si>
  <si>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</si>
  <si>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</si>
  <si>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</si>
  <si>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</si>
  <si>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</si>
  <si>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</si>
  <si>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</si>
  <si>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</si>
  <si>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</si>
  <si>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</si>
  <si>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</si>
  <si>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</si>
  <si>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</si>
  <si>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</si>
  <si>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</si>
  <si>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</si>
  <si>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</si>
  <si>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</si>
  <si>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</si>
  <si>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</si>
  <si>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</si>
  <si>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</si>
  <si>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</si>
  <si>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</si>
  <si>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</si>
  <si>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</si>
  <si>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</si>
  <si>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</si>
  <si>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</si>
  <si>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</si>
  <si>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</si>
  <si>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</si>
  <si>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</si>
  <si>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</si>
  <si>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</si>
  <si>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</si>
  <si>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</si>
  <si>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</si>
  <si>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</si>
  <si>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</si>
  <si>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</si>
  <si>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</si>
  <si>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</si>
  <si>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</si>
  <si>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</si>
  <si>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</si>
  <si>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</si>
  <si>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</si>
  <si>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</si>
  <si>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</si>
  <si>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</si>
  <si>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</si>
  <si>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</si>
  <si>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</si>
  <si>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</si>
  <si>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</si>
  <si>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</si>
  <si>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</si>
  <si>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</si>
  <si>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</si>
  <si>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</si>
  <si>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</si>
  <si>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</si>
  <si>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</si>
  <si>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</si>
  <si>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</si>
  <si>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</si>
  <si>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</si>
  <si>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</si>
  <si>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</si>
  <si>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</si>
  <si>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</si>
  <si>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</si>
  <si>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</si>
  <si>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</si>
  <si>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</si>
  <si>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</si>
  <si>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</si>
  <si>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</si>
  <si>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</si>
  <si>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</si>
  <si>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</si>
  <si>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</si>
  <si>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</si>
  <si>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</si>
  <si>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</si>
  <si>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</si>
  <si>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</si>
  <si>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</si>
  <si>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</si>
  <si>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</si>
  <si>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</si>
  <si>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</si>
  <si>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</si>
  <si>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</si>
  <si>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</si>
  <si>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</si>
  <si>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</si>
  <si>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</si>
  <si>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</si>
  <si>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</si>
  <si>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</si>
  <si>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</si>
  <si>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</si>
  <si>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</si>
  <si>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</si>
  <si>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</si>
  <si>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</si>
  <si>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</si>
  <si>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</si>
  <si>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</si>
  <si>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</si>
  <si>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</si>
  <si>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</si>
  <si>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</si>
  <si>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</si>
  <si>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</si>
  <si>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</si>
  <si>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</si>
  <si>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</si>
  <si>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</si>
  <si>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</si>
  <si>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</si>
  <si>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</si>
  <si>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</si>
  <si>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</si>
  <si>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</si>
  <si>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</si>
  <si>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</si>
  <si>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</si>
  <si>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</si>
  <si>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</si>
  <si>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</si>
  <si>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</si>
  <si>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</si>
  <si>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</si>
  <si>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</si>
  <si>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</si>
  <si>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</si>
  <si>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</si>
  <si>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</si>
  <si>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</si>
  <si>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</si>
  <si>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</si>
  <si>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</si>
  <si>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</si>
  <si>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</si>
  <si>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</si>
  <si>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</si>
  <si>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</si>
  <si>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</si>
  <si>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</si>
  <si>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</si>
  <si>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</si>
  <si>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</si>
  <si>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</si>
  <si>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</si>
  <si>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</si>
  <si>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</si>
  <si>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</si>
  <si>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</si>
  <si>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</si>
  <si>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</si>
  <si>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</si>
  <si>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</si>
  <si>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</si>
  <si>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</si>
  <si>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</si>
  <si>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</si>
  <si>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</si>
  <si>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</si>
  <si>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</si>
  <si>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</si>
  <si>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</si>
  <si>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</si>
  <si>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</si>
  <si>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</si>
  <si>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</si>
  <si>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</si>
  <si>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</si>
  <si>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</si>
  <si>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</si>
  <si>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</si>
  <si>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</si>
  <si>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</si>
  <si>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</si>
  <si>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</si>
  <si>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</si>
  <si>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</si>
  <si>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</si>
  <si>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</si>
  <si>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</si>
  <si>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</si>
  <si>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</si>
  <si>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</si>
  <si>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</si>
  <si>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</si>
  <si>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</si>
  <si>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</si>
  <si>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</si>
  <si>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</si>
  <si>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</si>
  <si>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</si>
  <si>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</si>
  <si>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</si>
  <si>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</si>
  <si>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</si>
  <si>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</si>
  <si>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</si>
  <si>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</si>
  <si>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</si>
  <si>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</si>
  <si>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</si>
  <si>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</si>
  <si>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</si>
  <si>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</si>
  <si>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</si>
  <si>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</si>
  <si>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</si>
  <si>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</si>
  <si>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</si>
  <si>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</si>
  <si>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</si>
  <si>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</si>
  <si>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</si>
  <si>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</si>
  <si>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</si>
  <si>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</si>
  <si>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</si>
  <si>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</si>
  <si>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</si>
  <si>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</si>
  <si>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</si>
  <si>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</si>
  <si>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</si>
  <si>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</si>
  <si>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</si>
  <si>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</si>
  <si>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</si>
  <si>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</si>
  <si>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</si>
  <si>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</si>
  <si>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</si>
  <si>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</si>
  <si>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</si>
  <si>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</si>
  <si>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</si>
  <si>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</si>
  <si>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</si>
  <si>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</si>
  <si>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</si>
  <si>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</si>
  <si>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</si>
  <si>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</si>
  <si>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</si>
  <si>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</si>
  <si>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</si>
  <si>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</si>
  <si>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</si>
  <si>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</si>
  <si>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</si>
  <si>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</si>
  <si>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</si>
  <si>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</si>
  <si>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</si>
  <si>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</si>
  <si>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</si>
  <si>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</si>
  <si>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</si>
  <si>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</si>
  <si>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</si>
  <si>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</si>
  <si>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</si>
  <si>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</si>
  <si>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</si>
  <si>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</si>
  <si>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</si>
  <si>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</si>
  <si>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</si>
  <si>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</si>
  <si>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</si>
  <si>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</si>
  <si>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</si>
  <si>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</si>
  <si>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</si>
  <si>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</si>
  <si>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</si>
  <si>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</si>
  <si>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</si>
  <si>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</si>
  <si>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</si>
  <si>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</si>
  <si>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</si>
  <si>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</si>
  <si>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</si>
  <si>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</si>
  <si>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</si>
  <si>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</si>
  <si>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</si>
  <si>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</si>
  <si>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</si>
  <si>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</si>
  <si>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</si>
  <si>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</si>
  <si>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</si>
  <si>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</si>
  <si>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</si>
  <si>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</si>
  <si>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</si>
  <si>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</si>
  <si>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</si>
  <si>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</si>
  <si>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</si>
  <si>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</si>
  <si>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</si>
  <si>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</si>
  <si>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</si>
  <si>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</si>
  <si>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</si>
  <si>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</si>
  <si>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</si>
  <si>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</si>
  <si>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</si>
  <si>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</si>
  <si>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</si>
  <si>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</si>
  <si>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</si>
  <si>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</si>
  <si>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</si>
  <si>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</si>
  <si>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</si>
  <si>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</si>
  <si>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</si>
  <si>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</si>
  <si>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</si>
  <si>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</si>
  <si>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</si>
  <si>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</si>
  <si>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</si>
  <si>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</si>
  <si>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</si>
  <si>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</si>
  <si>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</si>
  <si>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</si>
  <si>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</si>
  <si>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</si>
  <si>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</si>
  <si>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</si>
  <si>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</si>
  <si>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</si>
  <si>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</si>
  <si>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</si>
  <si>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</si>
  <si>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</si>
  <si>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</si>
  <si>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</si>
  <si>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</si>
  <si>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</si>
  <si>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</si>
  <si>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</si>
  <si>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</si>
  <si>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</si>
  <si>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</si>
  <si>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</si>
  <si>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</si>
  <si>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</si>
  <si>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</si>
  <si>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</si>
  <si>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</si>
  <si>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</si>
  <si>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</si>
  <si>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</si>
  <si>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</si>
  <si>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</si>
  <si>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</si>
  <si>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</si>
  <si>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</si>
  <si>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</si>
  <si>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</si>
  <si>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</si>
  <si>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</si>
  <si>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</si>
  <si>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</si>
  <si>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</si>
  <si>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</si>
  <si>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</si>
  <si>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</si>
  <si>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</si>
  <si>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</si>
  <si>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</si>
  <si>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</si>
  <si>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</si>
  <si>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</si>
  <si>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</si>
  <si>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</si>
  <si>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</si>
  <si>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</si>
  <si>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</si>
  <si>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</si>
  <si>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</si>
  <si>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</si>
  <si>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</si>
  <si>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</si>
  <si>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</si>
  <si>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</si>
  <si>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</si>
  <si>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</si>
  <si>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</si>
  <si>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</si>
  <si>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</si>
  <si>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</si>
  <si>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</si>
  <si>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</si>
  <si>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</si>
  <si>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</si>
  <si>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</si>
  <si>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</si>
  <si>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</si>
  <si>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</si>
  <si>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</si>
  <si>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</si>
  <si>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</si>
  <si>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</si>
  <si>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</si>
  <si>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</si>
  <si>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</si>
  <si>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</si>
  <si>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</si>
  <si>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</si>
  <si>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</si>
  <si>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</si>
  <si>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</si>
  <si>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</si>
  <si>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</si>
  <si>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</si>
  <si>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</si>
  <si>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</si>
  <si>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</si>
  <si>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</si>
  <si>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</si>
  <si>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</si>
  <si>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</si>
  <si>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</si>
  <si>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</si>
  <si>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</si>
  <si>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</si>
  <si>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</si>
  <si>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</si>
  <si>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</si>
  <si>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</si>
  <si>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</si>
  <si>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</si>
  <si>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</si>
  <si>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</si>
  <si>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</si>
  <si>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</si>
  <si>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</si>
  <si>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</si>
  <si>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</si>
  <si>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</si>
  <si>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</si>
  <si>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</si>
  <si>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</si>
  <si>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</si>
  <si>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</si>
  <si>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</si>
  <si>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</si>
  <si>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</si>
  <si>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</si>
  <si>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</si>
  <si>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</si>
  <si>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</si>
  <si>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</si>
  <si>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</si>
  <si>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</si>
  <si>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</si>
  <si>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</si>
  <si>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</si>
  <si>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</si>
  <si>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</si>
  <si>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</si>
  <si>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</si>
  <si>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</si>
  <si>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</si>
  <si>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</si>
  <si>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</si>
  <si>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</si>
  <si>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</si>
  <si>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</si>
  <si>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</si>
  <si>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</si>
  <si>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</si>
  <si>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</si>
  <si>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</si>
  <si>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</si>
  <si>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</si>
  <si>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</si>
  <si>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</si>
  <si>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</si>
  <si>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</si>
  <si>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</si>
  <si>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</si>
  <si>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</si>
  <si>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</si>
  <si>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</si>
  <si>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</si>
  <si>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</si>
  <si>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</si>
  <si>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</si>
  <si>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</si>
  <si>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</si>
  <si>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</si>
  <si>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</si>
  <si>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</si>
  <si>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</si>
  <si>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</si>
  <si>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</si>
  <si>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田村　知子</t>
    <rPh sb="0" eb="2">
      <t>タムラ</t>
    </rPh>
    <rPh sb="3" eb="5">
      <t>トモコ</t>
    </rPh>
    <phoneticPr fontId="1"/>
  </si>
  <si>
    <t>○</t>
  </si>
  <si>
    <t>旭川市１１条通２1丁目1-7</t>
    <rPh sb="0" eb="2">
      <t>アサヒカワ</t>
    </rPh>
    <rPh sb="2" eb="3">
      <t>シ</t>
    </rPh>
    <rPh sb="5" eb="6">
      <t>ジョウ</t>
    </rPh>
    <rPh sb="6" eb="7">
      <t>トオ</t>
    </rPh>
    <rPh sb="9" eb="11">
      <t>チョウメ</t>
    </rPh>
    <phoneticPr fontId="1"/>
  </si>
  <si>
    <t>0166</t>
    <phoneticPr fontId="1"/>
  </si>
  <si>
    <t>32</t>
    <phoneticPr fontId="1"/>
  </si>
  <si>
    <t>7707</t>
    <phoneticPr fontId="1"/>
  </si>
  <si>
    <t>１　あり</t>
  </si>
  <si>
    <t>２　なし</t>
  </si>
  <si>
    <t>定期受診から緊急時対応まで可。要介護者は月１回は施設サービス。２回目以降は１時間1,500円(上限4,500円)</t>
    <rPh sb="0" eb="4">
      <t>テイキジュシン</t>
    </rPh>
    <rPh sb="6" eb="8">
      <t>キンキュウ</t>
    </rPh>
    <rPh sb="8" eb="9">
      <t>ジ</t>
    </rPh>
    <rPh sb="9" eb="11">
      <t>タイオウ</t>
    </rPh>
    <rPh sb="13" eb="14">
      <t>カ</t>
    </rPh>
    <rPh sb="15" eb="18">
      <t>ヨウカイゴ</t>
    </rPh>
    <rPh sb="18" eb="19">
      <t>シャ</t>
    </rPh>
    <rPh sb="20" eb="21">
      <t>ツキ</t>
    </rPh>
    <rPh sb="22" eb="23">
      <t>カイ</t>
    </rPh>
    <rPh sb="24" eb="26">
      <t>シセツ</t>
    </rPh>
    <rPh sb="32" eb="34">
      <t>カイメ</t>
    </rPh>
    <rPh sb="34" eb="36">
      <t>イコウ</t>
    </rPh>
    <rPh sb="38" eb="40">
      <t>ジカン</t>
    </rPh>
    <rPh sb="45" eb="46">
      <t>エン</t>
    </rPh>
    <rPh sb="47" eb="49">
      <t>ジョウゲン</t>
    </rPh>
    <rPh sb="54" eb="55">
      <t>エン</t>
    </rPh>
    <phoneticPr fontId="1"/>
  </si>
  <si>
    <t>禁食、食事形態は対応可（一口大～ミキサー食）</t>
    <rPh sb="0" eb="2">
      <t>キンショク</t>
    </rPh>
    <rPh sb="3" eb="7">
      <t>ショクジケイタイ</t>
    </rPh>
    <rPh sb="8" eb="11">
      <t>タイオウカ</t>
    </rPh>
    <rPh sb="12" eb="15">
      <t>ヒトクチダイ</t>
    </rPh>
    <rPh sb="20" eb="21">
      <t>ショク</t>
    </rPh>
    <phoneticPr fontId="1"/>
  </si>
  <si>
    <t>月１回　・カット1,300円、・カラー2,700円・パーマ4,700円（カット込）</t>
    <rPh sb="0" eb="1">
      <t>ツキ</t>
    </rPh>
    <rPh sb="2" eb="3">
      <t>カイ</t>
    </rPh>
    <rPh sb="13" eb="14">
      <t>エン</t>
    </rPh>
    <rPh sb="24" eb="25">
      <t>エン</t>
    </rPh>
    <rPh sb="34" eb="35">
      <t>エン</t>
    </rPh>
    <rPh sb="39" eb="40">
      <t>コ</t>
    </rPh>
    <phoneticPr fontId="1"/>
  </si>
  <si>
    <t>指定訪問介護事業共済</t>
    <rPh sb="0" eb="2">
      <t>シテイ</t>
    </rPh>
    <rPh sb="2" eb="4">
      <t>ホウモン</t>
    </rPh>
    <rPh sb="4" eb="6">
      <t>カイゴ</t>
    </rPh>
    <rPh sb="6" eb="8">
      <t>ジギョウ</t>
    </rPh>
    <rPh sb="8" eb="10">
      <t>キョウサイ</t>
    </rPh>
    <phoneticPr fontId="1"/>
  </si>
  <si>
    <t>0166</t>
    <phoneticPr fontId="1"/>
  </si>
  <si>
    <t>32</t>
    <phoneticPr fontId="1"/>
  </si>
  <si>
    <t>7701</t>
    <phoneticPr fontId="1"/>
  </si>
  <si>
    <t>田村　元</t>
    <rPh sb="0" eb="2">
      <t>タムラ</t>
    </rPh>
    <rPh sb="3" eb="4">
      <t>ハジメ</t>
    </rPh>
    <phoneticPr fontId="1"/>
  </si>
  <si>
    <t>代表取締役</t>
    <rPh sb="0" eb="5">
      <t>ダイヒョウトリシマリヤク</t>
    </rPh>
    <phoneticPr fontId="1"/>
  </si>
  <si>
    <t>５　営利法人</t>
  </si>
  <si>
    <t>30分以内750円　　　　　　　　　　　1時間以内1,500円　　　　　　　　　　2時間以内3,000円、上限4,500円</t>
    <rPh sb="2" eb="3">
      <t>プン</t>
    </rPh>
    <rPh sb="3" eb="5">
      <t>イナイ</t>
    </rPh>
    <rPh sb="8" eb="9">
      <t>エン</t>
    </rPh>
    <rPh sb="21" eb="23">
      <t>ジカン</t>
    </rPh>
    <rPh sb="23" eb="25">
      <t>イナイ</t>
    </rPh>
    <rPh sb="30" eb="31">
      <t>エン</t>
    </rPh>
    <rPh sb="42" eb="44">
      <t>ジカン</t>
    </rPh>
    <rPh sb="44" eb="46">
      <t>イナイ</t>
    </rPh>
    <rPh sb="51" eb="52">
      <t>エン</t>
    </rPh>
    <rPh sb="53" eb="55">
      <t>ジョウゲン</t>
    </rPh>
    <rPh sb="60" eb="61">
      <t>エン</t>
    </rPh>
    <phoneticPr fontId="1"/>
  </si>
  <si>
    <t>基本的にはかかりつけ病院にて、詳しい検査等の希望があれば行う。</t>
    <rPh sb="0" eb="3">
      <t>キホンテキ</t>
    </rPh>
    <rPh sb="10" eb="12">
      <t>ビョウイン</t>
    </rPh>
    <rPh sb="15" eb="16">
      <t>クワ</t>
    </rPh>
    <rPh sb="18" eb="20">
      <t>ケンサ</t>
    </rPh>
    <rPh sb="20" eb="21">
      <t>トウ</t>
    </rPh>
    <rPh sb="22" eb="24">
      <t>キボウ</t>
    </rPh>
    <rPh sb="28" eb="29">
      <t>オコナ</t>
    </rPh>
    <phoneticPr fontId="1"/>
  </si>
  <si>
    <t>株式会社　共済</t>
    <rPh sb="0" eb="4">
      <t>カブシキカイシャ</t>
    </rPh>
    <rPh sb="5" eb="7">
      <t>キョウサイ</t>
    </rPh>
    <phoneticPr fontId="1"/>
  </si>
  <si>
    <t>かぶしきかいしゃ　きょうさい</t>
    <phoneticPr fontId="1"/>
  </si>
  <si>
    <t>旭川市11条通21丁目　1-7</t>
    <rPh sb="0" eb="2">
      <t>アサヒカワ</t>
    </rPh>
    <rPh sb="2" eb="3">
      <t>シ</t>
    </rPh>
    <rPh sb="5" eb="6">
      <t>ジョウ</t>
    </rPh>
    <rPh sb="6" eb="7">
      <t>ドオリ</t>
    </rPh>
    <rPh sb="9" eb="11">
      <t>チョウメ</t>
    </rPh>
    <phoneticPr fontId="1"/>
  </si>
  <si>
    <t>kyosai11</t>
    <phoneticPr fontId="1"/>
  </si>
  <si>
    <t>pony.ocn.ne.jp</t>
    <phoneticPr fontId="1"/>
  </si>
  <si>
    <t>http://</t>
  </si>
  <si>
    <t>www.gh-kyosai.com</t>
    <phoneticPr fontId="1"/>
  </si>
  <si>
    <t>３　住宅型</t>
  </si>
  <si>
    <t>0172904013</t>
    <phoneticPr fontId="1"/>
  </si>
  <si>
    <t>北海道/旭川市</t>
    <rPh sb="0" eb="3">
      <t>ホッカイドウ</t>
    </rPh>
    <rPh sb="4" eb="7">
      <t>アサヒカワシ</t>
    </rPh>
    <phoneticPr fontId="1"/>
  </si>
  <si>
    <t>0166</t>
    <phoneticPr fontId="1"/>
  </si>
  <si>
    <t>53</t>
    <phoneticPr fontId="1"/>
  </si>
  <si>
    <t>6666</t>
    <phoneticPr fontId="1"/>
  </si>
  <si>
    <t>田村　元</t>
    <rPh sb="0" eb="2">
      <t>タムラ</t>
    </rPh>
    <rPh sb="3" eb="4">
      <t>ハジメ</t>
    </rPh>
    <phoneticPr fontId="1"/>
  </si>
  <si>
    <t>代表取締役</t>
    <rPh sb="0" eb="2">
      <t>ダイヒョウ</t>
    </rPh>
    <rPh sb="2" eb="5">
      <t>トリシマリヤク</t>
    </rPh>
    <phoneticPr fontId="1"/>
  </si>
  <si>
    <t>ぐるーぷはうす共済</t>
    <rPh sb="7" eb="9">
      <t>キョウサイ</t>
    </rPh>
    <phoneticPr fontId="1"/>
  </si>
  <si>
    <t>ぐるーぷはうす　きょうさい</t>
    <phoneticPr fontId="1"/>
  </si>
  <si>
    <t>旭川市緑町15丁目3029-4</t>
    <rPh sb="0" eb="3">
      <t>アサヒカワシ</t>
    </rPh>
    <rPh sb="3" eb="5">
      <t>ミドリマチ</t>
    </rPh>
    <rPh sb="7" eb="9">
      <t>チョウメ</t>
    </rPh>
    <phoneticPr fontId="1"/>
  </si>
  <si>
    <t>0166</t>
    <phoneticPr fontId="1"/>
  </si>
  <si>
    <t>１　あり（車椅子対応）</t>
  </si>
  <si>
    <t>１　自ら実施</t>
  </si>
  <si>
    <t>２　委託</t>
  </si>
  <si>
    <t>２　法人</t>
    <phoneticPr fontId="1"/>
  </si>
  <si>
    <t>5550</t>
    <phoneticPr fontId="1"/>
  </si>
  <si>
    <t>２　準耐火建築物</t>
  </si>
  <si>
    <t>１　鉄筋コンクリート造</t>
  </si>
  <si>
    <t>１　事業者が自ら所有する建物</t>
  </si>
  <si>
    <t>２　相部屋あり</t>
  </si>
  <si>
    <t>１　全ての居室あり</t>
  </si>
  <si>
    <t>１　全ての便所あり</t>
  </si>
  <si>
    <t>１　全ての浴室あり</t>
  </si>
  <si>
    <t>入居者様の心身の特性を踏まえて、ADLの維持とQOLの向上のために適切な援助を行い、日々豊かな生活を送れるよう支援させて頂きます。</t>
    <rPh sb="0" eb="4">
      <t>ニュウキョシャサマ</t>
    </rPh>
    <rPh sb="5" eb="7">
      <t>シンシン</t>
    </rPh>
    <rPh sb="8" eb="10">
      <t>トクセイ</t>
    </rPh>
    <rPh sb="11" eb="12">
      <t>フ</t>
    </rPh>
    <rPh sb="20" eb="22">
      <t>イジ</t>
    </rPh>
    <rPh sb="27" eb="29">
      <t>コウジョウ</t>
    </rPh>
    <rPh sb="33" eb="35">
      <t>テキセツ</t>
    </rPh>
    <rPh sb="36" eb="38">
      <t>エンジョ</t>
    </rPh>
    <rPh sb="39" eb="40">
      <t>オコナ</t>
    </rPh>
    <rPh sb="42" eb="44">
      <t>ヒビ</t>
    </rPh>
    <rPh sb="44" eb="45">
      <t>ユタ</t>
    </rPh>
    <rPh sb="47" eb="49">
      <t>セイカツ</t>
    </rPh>
    <rPh sb="50" eb="51">
      <t>オク</t>
    </rPh>
    <rPh sb="55" eb="57">
      <t>シエン</t>
    </rPh>
    <rPh sb="60" eb="61">
      <t>イタダ</t>
    </rPh>
    <phoneticPr fontId="1"/>
  </si>
  <si>
    <t>にしきまち通りクリニック</t>
    <rPh sb="5" eb="6">
      <t>トオ</t>
    </rPh>
    <phoneticPr fontId="1"/>
  </si>
  <si>
    <t>旭川市錦町16丁目</t>
    <rPh sb="0" eb="2">
      <t>アサヒカワ</t>
    </rPh>
    <rPh sb="2" eb="3">
      <t>シ</t>
    </rPh>
    <rPh sb="3" eb="5">
      <t>ニシキマチ</t>
    </rPh>
    <rPh sb="7" eb="9">
      <t>チョウメ</t>
    </rPh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</si>
  <si>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</si>
  <si>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</si>
  <si>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神居歯科診療所</t>
    <rPh sb="0" eb="2">
      <t>カムイ</t>
    </rPh>
    <rPh sb="2" eb="4">
      <t>シカ</t>
    </rPh>
    <rPh sb="4" eb="6">
      <t>シンリョウ</t>
    </rPh>
    <rPh sb="6" eb="7">
      <t>ジョ</t>
    </rPh>
    <phoneticPr fontId="1"/>
  </si>
  <si>
    <t>旭川市神居2条4丁目</t>
    <rPh sb="0" eb="2">
      <t>アサヒカワ</t>
    </rPh>
    <rPh sb="2" eb="3">
      <t>シ</t>
    </rPh>
    <rPh sb="3" eb="5">
      <t>カムイ</t>
    </rPh>
    <rPh sb="6" eb="7">
      <t>ジョウ</t>
    </rPh>
    <rPh sb="8" eb="10">
      <t>チョウメ</t>
    </rPh>
    <phoneticPr fontId="1"/>
  </si>
  <si>
    <t>２　一部前払い・一部月払い方式</t>
  </si>
  <si>
    <t>１　減額なし</t>
  </si>
  <si>
    <t>40,000円</t>
    <rPh sb="2" eb="7">
      <t>000エン</t>
    </rPh>
    <phoneticPr fontId="1"/>
  </si>
  <si>
    <t>28,000円</t>
    <rPh sb="6" eb="7">
      <t>エン</t>
    </rPh>
    <phoneticPr fontId="1"/>
  </si>
  <si>
    <t>30,000円（固定金額の為入院以外食止め不可）</t>
    <rPh sb="6" eb="7">
      <t>エン</t>
    </rPh>
    <rPh sb="8" eb="10">
      <t>コテイ</t>
    </rPh>
    <rPh sb="10" eb="12">
      <t>キンガク</t>
    </rPh>
    <rPh sb="13" eb="14">
      <t>タメ</t>
    </rPh>
    <rPh sb="14" eb="18">
      <t>ニュウインイガイ</t>
    </rPh>
    <rPh sb="18" eb="19">
      <t>ショク</t>
    </rPh>
    <rPh sb="19" eb="20">
      <t>ト</t>
    </rPh>
    <rPh sb="21" eb="23">
      <t>フカ</t>
    </rPh>
    <phoneticPr fontId="1"/>
  </si>
  <si>
    <t>0166</t>
    <phoneticPr fontId="1"/>
  </si>
  <si>
    <t>苦情相談窓口</t>
    <rPh sb="0" eb="2">
      <t>クジョウ</t>
    </rPh>
    <rPh sb="2" eb="6">
      <t>ソウダンマドグチ</t>
    </rPh>
    <phoneticPr fontId="1"/>
  </si>
  <si>
    <t>32</t>
    <phoneticPr fontId="1"/>
  </si>
  <si>
    <t>7707</t>
    <phoneticPr fontId="1"/>
  </si>
  <si>
    <t>２　入居希望者に交付</t>
  </si>
  <si>
    <t>３　公開していない</t>
  </si>
  <si>
    <t>１　入居希望者に公開</t>
  </si>
  <si>
    <t>ヘルパー２級</t>
    <rPh sb="5" eb="6">
      <t>キュウ</t>
    </rPh>
    <phoneticPr fontId="1"/>
  </si>
  <si>
    <t>kyosai11</t>
    <phoneticPr fontId="1"/>
  </si>
  <si>
    <t>pony.ocn.ne.jp</t>
    <phoneticPr fontId="1"/>
  </si>
  <si>
    <t>www.gh-kyosai.com/</t>
    <phoneticPr fontId="1"/>
  </si>
  <si>
    <t>１　事業者が自ら所有する土地</t>
  </si>
  <si>
    <t>２　建物賃貸借方式</t>
  </si>
  <si>
    <t>0450001007195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</si>
</sst>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A76" zoomScaleNormal="100" zoomScaleSheetLayoutView="100" workbookViewId="0">
      <selection activeCell="H96" sqref="H96:I9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58" t="s">
        <v>488</v>
      </c>
      <c r="C8" s="159"/>
      <c r="D8" s="159"/>
      <c r="E8" s="160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2520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2495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2499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2498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6" t="s">
        <v>2554</v>
      </c>
      <c r="K16" s="217"/>
      <c r="L16" s="217"/>
      <c r="M16" s="217"/>
      <c r="N16" s="217"/>
      <c r="O16" s="217"/>
      <c r="P16" s="218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8221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2500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2481</v>
      </c>
      <c r="K19" s="48" t="s">
        <v>487</v>
      </c>
      <c r="L19" s="77" t="s">
        <v>2482</v>
      </c>
      <c r="M19" s="48" t="s">
        <v>487</v>
      </c>
      <c r="N19" s="77" t="s">
        <v>2483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2490</v>
      </c>
      <c r="K20" s="48" t="s">
        <v>487</v>
      </c>
      <c r="L20" s="77" t="s">
        <v>2491</v>
      </c>
      <c r="M20" s="48" t="s">
        <v>487</v>
      </c>
      <c r="N20" s="77" t="s">
        <v>2492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2501</v>
      </c>
      <c r="K21" s="113"/>
      <c r="L21" s="113"/>
      <c r="M21" s="48" t="s">
        <v>483</v>
      </c>
      <c r="N21" s="113" t="s">
        <v>2502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2503</v>
      </c>
      <c r="K23" s="138"/>
      <c r="L23" s="139" t="s">
        <v>2504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4" t="s">
        <v>2493</v>
      </c>
      <c r="K24" s="174"/>
      <c r="L24" s="174"/>
      <c r="M24" s="174"/>
      <c r="N24" s="174"/>
      <c r="O24" s="112"/>
      <c r="P24" s="147"/>
    </row>
    <row r="25" spans="1:20" ht="20.100000000000001" customHeight="1">
      <c r="B25" s="95"/>
      <c r="C25" s="96"/>
      <c r="D25" s="96"/>
      <c r="E25" s="97"/>
      <c r="F25" s="175" t="s">
        <v>18</v>
      </c>
      <c r="G25" s="175"/>
      <c r="H25" s="108"/>
      <c r="I25" s="108"/>
      <c r="J25" s="174" t="s">
        <v>2494</v>
      </c>
      <c r="K25" s="174"/>
      <c r="L25" s="174"/>
      <c r="M25" s="174"/>
      <c r="N25" s="174"/>
      <c r="O25" s="112"/>
      <c r="P25" s="147"/>
    </row>
    <row r="26" spans="1:20" ht="20.100000000000001" customHeight="1">
      <c r="B26" s="176" t="s">
        <v>9</v>
      </c>
      <c r="C26" s="177"/>
      <c r="D26" s="177"/>
      <c r="E26" s="177"/>
      <c r="F26" s="178">
        <v>2010</v>
      </c>
      <c r="G26" s="179"/>
      <c r="H26" s="48" t="s">
        <v>484</v>
      </c>
      <c r="I26" s="179">
        <v>8</v>
      </c>
      <c r="J26" s="179"/>
      <c r="K26" s="48" t="s">
        <v>485</v>
      </c>
      <c r="L26" s="179">
        <v>4</v>
      </c>
      <c r="M26" s="179"/>
      <c r="N26" s="115" t="s">
        <v>486</v>
      </c>
      <c r="O26" s="115"/>
      <c r="P26" s="186"/>
    </row>
    <row r="27" spans="1:20" ht="20.100000000000001" customHeight="1" thickBot="1">
      <c r="B27" s="161" t="s">
        <v>10</v>
      </c>
      <c r="C27" s="162"/>
      <c r="D27" s="162"/>
      <c r="E27" s="162"/>
      <c r="F27" s="163" t="s">
        <v>19</v>
      </c>
      <c r="G27" s="163"/>
      <c r="H27" s="163"/>
      <c r="I27" s="163"/>
      <c r="J27" s="163"/>
      <c r="K27" s="163"/>
      <c r="L27" s="163"/>
      <c r="M27" s="163"/>
      <c r="N27" s="163"/>
      <c r="O27" s="164"/>
      <c r="P27" s="16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6" t="s">
        <v>5</v>
      </c>
      <c r="C31" s="167"/>
      <c r="D31" s="167"/>
      <c r="E31" s="168"/>
      <c r="F31" s="169" t="s">
        <v>12</v>
      </c>
      <c r="G31" s="167"/>
      <c r="H31" s="170" t="s">
        <v>2514</v>
      </c>
      <c r="I31" s="170"/>
      <c r="J31" s="170"/>
      <c r="K31" s="170"/>
      <c r="L31" s="170"/>
      <c r="M31" s="170"/>
      <c r="N31" s="170"/>
      <c r="O31" s="170"/>
      <c r="P31" s="171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2513</v>
      </c>
      <c r="G32" s="172"/>
      <c r="H32" s="172"/>
      <c r="I32" s="172"/>
      <c r="J32" s="172"/>
      <c r="K32" s="172"/>
      <c r="L32" s="172"/>
      <c r="M32" s="172"/>
      <c r="N32" s="172"/>
      <c r="O32" s="172"/>
      <c r="P32" s="173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823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2515</v>
      </c>
      <c r="G34" s="102"/>
      <c r="H34" s="102"/>
      <c r="I34" s="102"/>
      <c r="J34" s="102"/>
      <c r="K34" s="102"/>
      <c r="L34" s="102"/>
      <c r="M34" s="102"/>
      <c r="N34" s="102"/>
      <c r="O34" s="103"/>
      <c r="P34" s="104"/>
      <c r="S34" s="22" t="str">
        <f>IF(F34="","未記入","")</f>
        <v/>
      </c>
    </row>
    <row r="35" spans="2:20" ht="58.5" customHeight="1">
      <c r="B35" s="151" t="s">
        <v>574</v>
      </c>
      <c r="C35" s="152"/>
      <c r="D35" s="152"/>
      <c r="E35" s="153"/>
      <c r="F35" s="101" t="s">
        <v>2513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4" t="s">
        <v>514</v>
      </c>
      <c r="G36" s="145"/>
      <c r="H36" s="155" t="s">
        <v>576</v>
      </c>
      <c r="I36" s="156"/>
      <c r="J36" s="154" t="s">
        <v>517</v>
      </c>
      <c r="K36" s="146"/>
      <c r="L36" s="155" t="s">
        <v>643</v>
      </c>
      <c r="M36" s="156"/>
      <c r="N36" s="156"/>
      <c r="O36" s="156"/>
      <c r="P36" s="157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0" t="s">
        <v>26</v>
      </c>
      <c r="G37" s="190"/>
      <c r="H37" s="190"/>
      <c r="I37" s="190"/>
      <c r="J37" s="139"/>
      <c r="K37" s="113"/>
      <c r="L37" s="113"/>
      <c r="M37" s="113"/>
      <c r="N37" s="115" t="s">
        <v>489</v>
      </c>
      <c r="O37" s="115"/>
      <c r="P37" s="186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3"/>
      <c r="K38" s="194"/>
      <c r="L38" s="194"/>
      <c r="M38" s="194"/>
      <c r="N38" s="194"/>
      <c r="O38" s="194"/>
      <c r="P38" s="195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1"/>
      <c r="G39" s="106"/>
      <c r="H39" s="106"/>
      <c r="I39" s="107"/>
      <c r="J39" s="196"/>
      <c r="K39" s="197"/>
      <c r="L39" s="197"/>
      <c r="M39" s="197"/>
      <c r="N39" s="197"/>
      <c r="O39" s="197"/>
      <c r="P39" s="198"/>
      <c r="S39" s="143"/>
      <c r="T39" s="143"/>
    </row>
    <row r="40" spans="2:20" ht="26.25" customHeight="1">
      <c r="B40" s="130"/>
      <c r="C40" s="108"/>
      <c r="D40" s="108"/>
      <c r="E40" s="108"/>
      <c r="F40" s="191"/>
      <c r="G40" s="106"/>
      <c r="H40" s="106"/>
      <c r="I40" s="107"/>
      <c r="J40" s="196"/>
      <c r="K40" s="197"/>
      <c r="L40" s="197"/>
      <c r="M40" s="197"/>
      <c r="N40" s="197"/>
      <c r="O40" s="197"/>
      <c r="P40" s="198"/>
      <c r="S40" s="143"/>
      <c r="T40" s="143"/>
    </row>
    <row r="41" spans="2:20" ht="26.25" customHeight="1">
      <c r="B41" s="130"/>
      <c r="C41" s="108"/>
      <c r="D41" s="108"/>
      <c r="E41" s="108"/>
      <c r="F41" s="191"/>
      <c r="G41" s="106"/>
      <c r="H41" s="106"/>
      <c r="I41" s="107"/>
      <c r="J41" s="196"/>
      <c r="K41" s="197"/>
      <c r="L41" s="197"/>
      <c r="M41" s="197"/>
      <c r="N41" s="197"/>
      <c r="O41" s="197"/>
      <c r="P41" s="198"/>
      <c r="S41" s="143"/>
      <c r="T41" s="143"/>
    </row>
    <row r="42" spans="2:20" ht="26.25" customHeight="1">
      <c r="B42" s="130"/>
      <c r="C42" s="108"/>
      <c r="D42" s="108"/>
      <c r="E42" s="108"/>
      <c r="F42" s="192"/>
      <c r="G42" s="96"/>
      <c r="H42" s="96"/>
      <c r="I42" s="97"/>
      <c r="J42" s="135"/>
      <c r="K42" s="172"/>
      <c r="L42" s="172"/>
      <c r="M42" s="172"/>
      <c r="N42" s="172"/>
      <c r="O42" s="172"/>
      <c r="P42" s="173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7" t="s">
        <v>14</v>
      </c>
      <c r="G43" s="177"/>
      <c r="H43" s="177"/>
      <c r="I43" s="177"/>
      <c r="J43" s="78" t="s">
        <v>2508</v>
      </c>
      <c r="K43" s="48" t="s">
        <v>487</v>
      </c>
      <c r="L43" s="18" t="s">
        <v>2509</v>
      </c>
      <c r="M43" s="48" t="s">
        <v>487</v>
      </c>
      <c r="N43" s="18" t="s">
        <v>2510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7" t="s">
        <v>15</v>
      </c>
      <c r="G44" s="177"/>
      <c r="H44" s="177"/>
      <c r="I44" s="177"/>
      <c r="J44" s="78" t="s">
        <v>2516</v>
      </c>
      <c r="K44" s="48" t="s">
        <v>487</v>
      </c>
      <c r="L44" s="77" t="s">
        <v>2509</v>
      </c>
      <c r="M44" s="48" t="s">
        <v>487</v>
      </c>
      <c r="N44" s="77" t="s">
        <v>2521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2549</v>
      </c>
      <c r="K45" s="113"/>
      <c r="L45" s="113"/>
      <c r="M45" s="48" t="s">
        <v>483</v>
      </c>
      <c r="N45" s="113" t="s">
        <v>2550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7" t="s">
        <v>432</v>
      </c>
      <c r="G46" s="177"/>
      <c r="H46" s="177"/>
      <c r="I46" s="177"/>
      <c r="J46" s="174" t="s">
        <v>2384</v>
      </c>
      <c r="K46" s="174"/>
      <c r="L46" s="174"/>
      <c r="M46" s="174"/>
      <c r="N46" s="174"/>
      <c r="O46" s="112"/>
      <c r="P46" s="147"/>
    </row>
    <row r="47" spans="2:20" ht="39" customHeight="1">
      <c r="B47" s="130"/>
      <c r="C47" s="108"/>
      <c r="D47" s="108"/>
      <c r="E47" s="108"/>
      <c r="F47" s="177" t="s">
        <v>16</v>
      </c>
      <c r="G47" s="177"/>
      <c r="H47" s="177"/>
      <c r="I47" s="177"/>
      <c r="J47" s="112" t="s">
        <v>2503</v>
      </c>
      <c r="K47" s="138"/>
      <c r="L47" s="139" t="s">
        <v>2551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7" t="s">
        <v>17</v>
      </c>
      <c r="G48" s="177"/>
      <c r="H48" s="177"/>
      <c r="I48" s="177"/>
      <c r="J48" s="174" t="s">
        <v>2511</v>
      </c>
      <c r="K48" s="174"/>
      <c r="L48" s="174"/>
      <c r="M48" s="174"/>
      <c r="N48" s="174"/>
      <c r="O48" s="112"/>
      <c r="P48" s="147"/>
    </row>
    <row r="49" spans="1:20" ht="20.100000000000001" customHeight="1">
      <c r="B49" s="130"/>
      <c r="C49" s="108"/>
      <c r="D49" s="108"/>
      <c r="E49" s="108"/>
      <c r="F49" s="177" t="s">
        <v>18</v>
      </c>
      <c r="G49" s="177"/>
      <c r="H49" s="177"/>
      <c r="I49" s="177"/>
      <c r="J49" s="174" t="s">
        <v>2512</v>
      </c>
      <c r="K49" s="174"/>
      <c r="L49" s="174"/>
      <c r="M49" s="174"/>
      <c r="N49" s="174"/>
      <c r="O49" s="112"/>
      <c r="P49" s="147"/>
    </row>
    <row r="50" spans="1:20" ht="20.100000000000001" customHeight="1">
      <c r="B50" s="180" t="s">
        <v>28</v>
      </c>
      <c r="C50" s="181"/>
      <c r="D50" s="181"/>
      <c r="E50" s="181"/>
      <c r="F50" s="181"/>
      <c r="G50" s="181"/>
      <c r="H50" s="181"/>
      <c r="I50" s="181"/>
      <c r="J50" s="178">
        <v>2010</v>
      </c>
      <c r="K50" s="179"/>
      <c r="L50" s="48" t="s">
        <v>484</v>
      </c>
      <c r="M50" s="75">
        <v>7</v>
      </c>
      <c r="N50" s="48" t="s">
        <v>485</v>
      </c>
      <c r="O50" s="75">
        <v>22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2" t="s">
        <v>29</v>
      </c>
      <c r="C51" s="183"/>
      <c r="D51" s="183"/>
      <c r="E51" s="183"/>
      <c r="F51" s="183"/>
      <c r="G51" s="183"/>
      <c r="H51" s="183"/>
      <c r="I51" s="183"/>
      <c r="J51" s="184">
        <v>2014</v>
      </c>
      <c r="K51" s="185"/>
      <c r="L51" s="49" t="s">
        <v>484</v>
      </c>
      <c r="M51" s="76">
        <v>9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7" t="s">
        <v>433</v>
      </c>
      <c r="C54" s="188"/>
      <c r="D54" s="189"/>
      <c r="E54" s="124" t="s">
        <v>2505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7" t="s">
        <v>31</v>
      </c>
      <c r="C55" s="208"/>
      <c r="D55" s="209"/>
      <c r="E55" s="177" t="s">
        <v>32</v>
      </c>
      <c r="F55" s="177"/>
      <c r="G55" s="177"/>
      <c r="H55" s="177"/>
      <c r="I55" s="177"/>
      <c r="J55" s="216" t="s">
        <v>2506</v>
      </c>
      <c r="K55" s="217"/>
      <c r="L55" s="217"/>
      <c r="M55" s="217"/>
      <c r="N55" s="217"/>
      <c r="O55" s="217"/>
      <c r="P55" s="218"/>
    </row>
    <row r="56" spans="1:20" ht="20.100000000000001" customHeight="1">
      <c r="B56" s="210"/>
      <c r="C56" s="211"/>
      <c r="D56" s="212"/>
      <c r="E56" s="177" t="s">
        <v>33</v>
      </c>
      <c r="F56" s="177"/>
      <c r="G56" s="177"/>
      <c r="H56" s="177"/>
      <c r="I56" s="177"/>
      <c r="J56" s="112" t="s">
        <v>2507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0"/>
      <c r="C57" s="211"/>
      <c r="D57" s="212"/>
      <c r="E57" s="177" t="s">
        <v>34</v>
      </c>
      <c r="F57" s="177"/>
      <c r="G57" s="177"/>
      <c r="H57" s="177"/>
      <c r="I57" s="177"/>
      <c r="J57" s="178">
        <v>2018</v>
      </c>
      <c r="K57" s="179"/>
      <c r="L57" s="48" t="s">
        <v>484</v>
      </c>
      <c r="M57" s="75">
        <v>2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3"/>
      <c r="C58" s="214"/>
      <c r="D58" s="215"/>
      <c r="E58" s="162" t="s">
        <v>35</v>
      </c>
      <c r="F58" s="162"/>
      <c r="G58" s="162"/>
      <c r="H58" s="162"/>
      <c r="I58" s="162"/>
      <c r="J58" s="184">
        <v>2024</v>
      </c>
      <c r="K58" s="185"/>
      <c r="L58" s="49" t="s">
        <v>484</v>
      </c>
      <c r="M58" s="76">
        <v>2</v>
      </c>
      <c r="N58" s="49" t="s">
        <v>485</v>
      </c>
      <c r="O58" s="76">
        <v>1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9" t="s">
        <v>37</v>
      </c>
      <c r="C61" s="200"/>
      <c r="D61" s="201" t="s">
        <v>38</v>
      </c>
      <c r="E61" s="188"/>
      <c r="F61" s="189"/>
      <c r="G61" s="124">
        <v>958.64</v>
      </c>
      <c r="H61" s="125"/>
      <c r="I61" s="125"/>
      <c r="J61" s="125"/>
      <c r="K61" s="202"/>
      <c r="L61" s="201" t="s">
        <v>516</v>
      </c>
      <c r="M61" s="188"/>
      <c r="N61" s="188"/>
      <c r="O61" s="188"/>
      <c r="P61" s="203"/>
    </row>
    <row r="62" spans="1:20" ht="20.100000000000001" customHeight="1">
      <c r="B62" s="130"/>
      <c r="C62" s="108"/>
      <c r="D62" s="131" t="s">
        <v>39</v>
      </c>
      <c r="E62" s="93"/>
      <c r="F62" s="94"/>
      <c r="G62" s="174" t="s">
        <v>2552</v>
      </c>
      <c r="H62" s="174"/>
      <c r="I62" s="174"/>
      <c r="J62" s="174"/>
      <c r="K62" s="174"/>
      <c r="L62" s="174"/>
      <c r="M62" s="174"/>
      <c r="N62" s="174"/>
      <c r="O62" s="112"/>
      <c r="P62" s="147"/>
    </row>
    <row r="63" spans="1:20" ht="20.100000000000001" customHeight="1">
      <c r="B63" s="130"/>
      <c r="C63" s="108"/>
      <c r="D63" s="191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4"/>
    </row>
    <row r="64" spans="1:20" ht="20.100000000000001" customHeight="1">
      <c r="B64" s="130"/>
      <c r="C64" s="108"/>
      <c r="D64" s="191"/>
      <c r="E64" s="106"/>
      <c r="F64" s="107"/>
      <c r="G64" s="205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1"/>
      <c r="E65" s="106"/>
      <c r="F65" s="107"/>
      <c r="G65" s="205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1"/>
      <c r="E66" s="106"/>
      <c r="F66" s="107"/>
      <c r="G66" s="205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1"/>
      <c r="E67" s="106"/>
      <c r="F67" s="107"/>
      <c r="G67" s="205"/>
      <c r="H67" s="191"/>
      <c r="I67" s="106"/>
      <c r="J67" s="107"/>
      <c r="K67" s="222" t="s">
        <v>439</v>
      </c>
      <c r="L67" s="115"/>
      <c r="M67" s="115"/>
      <c r="N67" s="115"/>
      <c r="O67" s="115"/>
      <c r="P67" s="186"/>
    </row>
    <row r="68" spans="2:16" ht="20.100000000000001" customHeight="1">
      <c r="B68" s="130"/>
      <c r="C68" s="108"/>
      <c r="D68" s="191"/>
      <c r="E68" s="106"/>
      <c r="F68" s="107"/>
      <c r="G68" s="205"/>
      <c r="H68" s="191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1"/>
      <c r="E69" s="106"/>
      <c r="F69" s="107"/>
      <c r="G69" s="205"/>
      <c r="H69" s="191"/>
      <c r="I69" s="106"/>
      <c r="J69" s="107"/>
      <c r="K69" s="222" t="s">
        <v>440</v>
      </c>
      <c r="L69" s="115"/>
      <c r="M69" s="115"/>
      <c r="N69" s="115"/>
      <c r="O69" s="115"/>
      <c r="P69" s="186"/>
    </row>
    <row r="70" spans="2:16" ht="20.100000000000001" customHeight="1">
      <c r="B70" s="130"/>
      <c r="C70" s="108"/>
      <c r="D70" s="191"/>
      <c r="E70" s="106"/>
      <c r="F70" s="107"/>
      <c r="G70" s="205"/>
      <c r="H70" s="192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2"/>
      <c r="E71" s="96"/>
      <c r="F71" s="97"/>
      <c r="G71" s="206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19"/>
      <c r="K72" s="220">
        <v>353.71</v>
      </c>
      <c r="L72" s="221"/>
      <c r="M72" s="221"/>
      <c r="N72" s="115" t="s">
        <v>490</v>
      </c>
      <c r="O72" s="115"/>
      <c r="P72" s="186"/>
    </row>
    <row r="73" spans="2:16" ht="20.100000000000001" customHeight="1">
      <c r="B73" s="465"/>
      <c r="C73" s="466"/>
      <c r="D73" s="192"/>
      <c r="E73" s="96"/>
      <c r="F73" s="97"/>
      <c r="G73" s="181" t="s">
        <v>42</v>
      </c>
      <c r="H73" s="181"/>
      <c r="I73" s="181"/>
      <c r="J73" s="181"/>
      <c r="K73" s="220"/>
      <c r="L73" s="221"/>
      <c r="M73" s="221"/>
      <c r="N73" s="115" t="s">
        <v>490</v>
      </c>
      <c r="O73" s="115"/>
      <c r="P73" s="186"/>
    </row>
    <row r="74" spans="2:16" ht="20.100000000000001" customHeight="1">
      <c r="B74" s="465"/>
      <c r="C74" s="466"/>
      <c r="D74" s="108" t="s">
        <v>43</v>
      </c>
      <c r="E74" s="108"/>
      <c r="F74" s="108"/>
      <c r="G74" s="174" t="s">
        <v>2522</v>
      </c>
      <c r="H74" s="174"/>
      <c r="I74" s="174"/>
      <c r="J74" s="174"/>
      <c r="K74" s="174"/>
      <c r="L74" s="174"/>
      <c r="M74" s="174"/>
      <c r="N74" s="174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3" t="s">
        <v>441</v>
      </c>
      <c r="H75" s="223"/>
      <c r="I75" s="223"/>
      <c r="J75" s="223"/>
      <c r="K75" s="223"/>
      <c r="L75" s="223"/>
      <c r="M75" s="223"/>
      <c r="N75" s="223"/>
      <c r="O75" s="191"/>
      <c r="P75" s="224"/>
    </row>
    <row r="76" spans="2:16" ht="39" customHeight="1">
      <c r="B76" s="465"/>
      <c r="C76" s="466"/>
      <c r="D76" s="108"/>
      <c r="E76" s="108"/>
      <c r="F76" s="108"/>
      <c r="G76" s="54"/>
      <c r="H76" s="225"/>
      <c r="I76" s="226"/>
      <c r="J76" s="226"/>
      <c r="K76" s="226"/>
      <c r="L76" s="226"/>
      <c r="M76" s="226"/>
      <c r="N76" s="226"/>
      <c r="O76" s="226"/>
      <c r="P76" s="227"/>
    </row>
    <row r="77" spans="2:16" ht="20.100000000000001" customHeight="1">
      <c r="B77" s="465"/>
      <c r="C77" s="466"/>
      <c r="D77" s="108" t="s">
        <v>44</v>
      </c>
      <c r="E77" s="108"/>
      <c r="F77" s="108"/>
      <c r="G77" s="174" t="s">
        <v>2523</v>
      </c>
      <c r="H77" s="174"/>
      <c r="I77" s="174"/>
      <c r="J77" s="174"/>
      <c r="K77" s="174"/>
      <c r="L77" s="174"/>
      <c r="M77" s="174"/>
      <c r="N77" s="174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3" t="s">
        <v>442</v>
      </c>
      <c r="H78" s="223"/>
      <c r="I78" s="223"/>
      <c r="J78" s="223"/>
      <c r="K78" s="223"/>
      <c r="L78" s="223"/>
      <c r="M78" s="223"/>
      <c r="N78" s="223"/>
      <c r="O78" s="191"/>
      <c r="P78" s="224"/>
    </row>
    <row r="79" spans="2:16" ht="39.75" customHeight="1">
      <c r="B79" s="465"/>
      <c r="C79" s="466"/>
      <c r="D79" s="108"/>
      <c r="E79" s="108"/>
      <c r="F79" s="108"/>
      <c r="G79" s="54"/>
      <c r="H79" s="225"/>
      <c r="I79" s="226"/>
      <c r="J79" s="226"/>
      <c r="K79" s="226"/>
      <c r="L79" s="226"/>
      <c r="M79" s="226"/>
      <c r="N79" s="226"/>
      <c r="O79" s="226"/>
      <c r="P79" s="227"/>
    </row>
    <row r="80" spans="2:16" ht="20.100000000000001" customHeight="1">
      <c r="B80" s="465"/>
      <c r="C80" s="466"/>
      <c r="D80" s="108" t="s">
        <v>39</v>
      </c>
      <c r="E80" s="108"/>
      <c r="F80" s="108"/>
      <c r="G80" s="174" t="s">
        <v>2524</v>
      </c>
      <c r="H80" s="174"/>
      <c r="I80" s="174"/>
      <c r="J80" s="174"/>
      <c r="K80" s="174"/>
      <c r="L80" s="174"/>
      <c r="M80" s="174"/>
      <c r="N80" s="174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4"/>
    </row>
    <row r="82" spans="2:19" ht="20.100000000000001" customHeight="1">
      <c r="B82" s="465"/>
      <c r="C82" s="466"/>
      <c r="D82" s="108"/>
      <c r="E82" s="108"/>
      <c r="F82" s="108"/>
      <c r="G82" s="205"/>
      <c r="H82" s="115" t="s">
        <v>434</v>
      </c>
      <c r="I82" s="115"/>
      <c r="J82" s="116"/>
      <c r="K82" s="112" t="s">
        <v>2409</v>
      </c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5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5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5"/>
      <c r="H85" s="191"/>
      <c r="I85" s="106"/>
      <c r="J85" s="107"/>
      <c r="K85" s="222" t="s">
        <v>439</v>
      </c>
      <c r="L85" s="115"/>
      <c r="M85" s="115"/>
      <c r="N85" s="115"/>
      <c r="O85" s="115"/>
      <c r="P85" s="186"/>
    </row>
    <row r="86" spans="2:19" ht="20.100000000000001" customHeight="1">
      <c r="B86" s="465"/>
      <c r="C86" s="466"/>
      <c r="D86" s="108"/>
      <c r="E86" s="108"/>
      <c r="F86" s="108"/>
      <c r="G86" s="205"/>
      <c r="H86" s="191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5"/>
      <c r="H87" s="191"/>
      <c r="I87" s="106"/>
      <c r="J87" s="107"/>
      <c r="K87" s="222" t="s">
        <v>440</v>
      </c>
      <c r="L87" s="115"/>
      <c r="M87" s="115"/>
      <c r="N87" s="115"/>
      <c r="O87" s="115"/>
      <c r="P87" s="186"/>
    </row>
    <row r="88" spans="2:19" ht="20.100000000000001" customHeight="1">
      <c r="B88" s="465"/>
      <c r="C88" s="466"/>
      <c r="D88" s="108"/>
      <c r="E88" s="108"/>
      <c r="F88" s="108"/>
      <c r="G88" s="205"/>
      <c r="H88" s="192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6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0" t="s">
        <v>46</v>
      </c>
      <c r="E90" s="93"/>
      <c r="F90" s="94"/>
      <c r="G90" s="174" t="s">
        <v>2525</v>
      </c>
      <c r="H90" s="174"/>
      <c r="I90" s="174"/>
      <c r="J90" s="174"/>
      <c r="K90" s="174"/>
      <c r="L90" s="174"/>
      <c r="M90" s="174"/>
      <c r="N90" s="174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1"/>
      <c r="E91" s="106"/>
      <c r="F91" s="107"/>
      <c r="G91" s="175" t="s">
        <v>444</v>
      </c>
      <c r="H91" s="108"/>
      <c r="I91" s="108"/>
      <c r="J91" s="108"/>
      <c r="K91" s="108"/>
      <c r="L91" s="108"/>
      <c r="M91" s="108"/>
      <c r="N91" s="108"/>
      <c r="O91" s="222"/>
      <c r="P91" s="231"/>
    </row>
    <row r="92" spans="2:19" ht="20.100000000000001" customHeight="1">
      <c r="B92" s="130"/>
      <c r="C92" s="108"/>
      <c r="D92" s="191"/>
      <c r="E92" s="106"/>
      <c r="F92" s="107"/>
      <c r="G92" s="205"/>
      <c r="H92" s="181" t="s">
        <v>62</v>
      </c>
      <c r="I92" s="181"/>
      <c r="J92" s="181"/>
      <c r="K92" s="220">
        <v>1</v>
      </c>
      <c r="L92" s="221"/>
      <c r="M92" s="221"/>
      <c r="N92" s="115" t="s">
        <v>491</v>
      </c>
      <c r="O92" s="115"/>
      <c r="P92" s="186"/>
      <c r="S92" s="22" t="str">
        <f>IF(G90=MST!AY5,IF(K92="","未記入",""),"")</f>
        <v/>
      </c>
    </row>
    <row r="93" spans="2:19" ht="20.100000000000001" customHeight="1">
      <c r="B93" s="130"/>
      <c r="C93" s="108"/>
      <c r="D93" s="192"/>
      <c r="E93" s="96"/>
      <c r="F93" s="97"/>
      <c r="G93" s="206"/>
      <c r="H93" s="181" t="s">
        <v>61</v>
      </c>
      <c r="I93" s="181"/>
      <c r="J93" s="181"/>
      <c r="K93" s="220">
        <v>2</v>
      </c>
      <c r="L93" s="221"/>
      <c r="M93" s="221"/>
      <c r="N93" s="115" t="s">
        <v>491</v>
      </c>
      <c r="O93" s="115"/>
      <c r="P93" s="186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29"/>
      <c r="E94" s="229"/>
      <c r="F94" s="181" t="s">
        <v>57</v>
      </c>
      <c r="G94" s="181"/>
      <c r="H94" s="181" t="s">
        <v>58</v>
      </c>
      <c r="I94" s="181"/>
      <c r="J94" s="181" t="s">
        <v>59</v>
      </c>
      <c r="K94" s="181"/>
      <c r="L94" s="181" t="s">
        <v>60</v>
      </c>
      <c r="M94" s="181"/>
      <c r="N94" s="181" t="s">
        <v>2474</v>
      </c>
      <c r="O94" s="98"/>
      <c r="P94" s="228"/>
    </row>
    <row r="95" spans="2:19" ht="20.100000000000001" customHeight="1">
      <c r="B95" s="130"/>
      <c r="C95" s="108"/>
      <c r="D95" s="108" t="s">
        <v>47</v>
      </c>
      <c r="E95" s="108"/>
      <c r="F95" s="174" t="s">
        <v>2384</v>
      </c>
      <c r="G95" s="174"/>
      <c r="H95" s="174" t="s">
        <v>2385</v>
      </c>
      <c r="I95" s="174"/>
      <c r="J95" s="73">
        <v>11.92</v>
      </c>
      <c r="K95" s="82" t="s">
        <v>490</v>
      </c>
      <c r="L95" s="112">
        <v>19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4" t="s">
        <v>2384</v>
      </c>
      <c r="G96" s="174"/>
      <c r="H96" s="174" t="s">
        <v>2385</v>
      </c>
      <c r="I96" s="174"/>
      <c r="J96" s="73">
        <v>19.170000000000002</v>
      </c>
      <c r="K96" s="82" t="s">
        <v>490</v>
      </c>
      <c r="L96" s="112">
        <v>2</v>
      </c>
      <c r="M96" s="138"/>
      <c r="N96" s="127" t="s">
        <v>2423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4"/>
      <c r="G97" s="174"/>
      <c r="H97" s="174"/>
      <c r="I97" s="174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4"/>
      <c r="G98" s="174"/>
      <c r="H98" s="174"/>
      <c r="I98" s="174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4"/>
      <c r="G99" s="174"/>
      <c r="H99" s="174"/>
      <c r="I99" s="174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4"/>
      <c r="G100" s="174"/>
      <c r="H100" s="174"/>
      <c r="I100" s="174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4"/>
      <c r="G101" s="174"/>
      <c r="H101" s="174"/>
      <c r="I101" s="174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4"/>
      <c r="G102" s="174"/>
      <c r="H102" s="174"/>
      <c r="I102" s="174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4"/>
      <c r="G103" s="174"/>
      <c r="H103" s="174"/>
      <c r="I103" s="174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4"/>
      <c r="G104" s="174"/>
      <c r="H104" s="174"/>
      <c r="I104" s="174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5" t="s">
        <v>2380</v>
      </c>
      <c r="C105" s="236"/>
      <c r="D105" s="237" t="s">
        <v>63</v>
      </c>
      <c r="E105" s="152"/>
      <c r="F105" s="153"/>
      <c r="G105" s="112">
        <v>2</v>
      </c>
      <c r="H105" s="116" t="s">
        <v>492</v>
      </c>
      <c r="I105" s="238" t="s">
        <v>66</v>
      </c>
      <c r="J105" s="238"/>
      <c r="K105" s="238"/>
      <c r="L105" s="238"/>
      <c r="M105" s="238"/>
      <c r="N105" s="112">
        <v>0</v>
      </c>
      <c r="O105" s="113"/>
      <c r="P105" s="50" t="s">
        <v>492</v>
      </c>
    </row>
    <row r="106" spans="2:19" ht="20.100000000000001" customHeight="1">
      <c r="B106" s="235"/>
      <c r="C106" s="236"/>
      <c r="D106" s="237"/>
      <c r="E106" s="152"/>
      <c r="F106" s="153"/>
      <c r="G106" s="112"/>
      <c r="H106" s="116"/>
      <c r="I106" s="232" t="s">
        <v>67</v>
      </c>
      <c r="J106" s="232"/>
      <c r="K106" s="232"/>
      <c r="L106" s="232"/>
      <c r="M106" s="232"/>
      <c r="N106" s="112">
        <v>2</v>
      </c>
      <c r="O106" s="113"/>
      <c r="P106" s="50" t="s">
        <v>492</v>
      </c>
    </row>
    <row r="107" spans="2:19" ht="20.100000000000001" customHeight="1">
      <c r="B107" s="235"/>
      <c r="C107" s="236"/>
      <c r="D107" s="131" t="s">
        <v>64</v>
      </c>
      <c r="E107" s="93"/>
      <c r="F107" s="94"/>
      <c r="G107" s="233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5"/>
      <c r="C108" s="236"/>
      <c r="D108" s="192"/>
      <c r="E108" s="96"/>
      <c r="F108" s="97"/>
      <c r="G108" s="234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5"/>
      <c r="C109" s="236"/>
      <c r="D109" s="230" t="s">
        <v>65</v>
      </c>
      <c r="E109" s="208"/>
      <c r="F109" s="209"/>
      <c r="G109" s="233"/>
      <c r="H109" s="254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5"/>
      <c r="C110" s="236"/>
      <c r="D110" s="252"/>
      <c r="E110" s="211"/>
      <c r="F110" s="212"/>
      <c r="G110" s="253"/>
      <c r="H110" s="255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5"/>
      <c r="C111" s="236"/>
      <c r="D111" s="252"/>
      <c r="E111" s="211"/>
      <c r="F111" s="212"/>
      <c r="G111" s="253"/>
      <c r="H111" s="255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5"/>
      <c r="C112" s="236"/>
      <c r="D112" s="246"/>
      <c r="E112" s="247"/>
      <c r="F112" s="243"/>
      <c r="G112" s="234"/>
      <c r="H112" s="256"/>
      <c r="I112" s="222" t="s">
        <v>71</v>
      </c>
      <c r="J112" s="115"/>
      <c r="K112" s="244"/>
      <c r="L112" s="226"/>
      <c r="M112" s="245"/>
      <c r="N112" s="112"/>
      <c r="O112" s="113"/>
      <c r="P112" s="50" t="s">
        <v>492</v>
      </c>
    </row>
    <row r="113" spans="2:16" ht="20.100000000000001" customHeight="1">
      <c r="B113" s="235"/>
      <c r="C113" s="236"/>
      <c r="D113" s="222" t="s">
        <v>78</v>
      </c>
      <c r="E113" s="115"/>
      <c r="F113" s="116"/>
      <c r="G113" s="174" t="s">
        <v>2484</v>
      </c>
      <c r="H113" s="174"/>
      <c r="I113" s="174"/>
      <c r="J113" s="174"/>
      <c r="K113" s="174"/>
      <c r="L113" s="174"/>
      <c r="M113" s="174"/>
      <c r="N113" s="174"/>
      <c r="O113" s="112"/>
      <c r="P113" s="147"/>
    </row>
    <row r="114" spans="2:16" ht="20.100000000000001" customHeight="1">
      <c r="B114" s="235"/>
      <c r="C114" s="236"/>
      <c r="D114" s="230" t="s">
        <v>79</v>
      </c>
      <c r="E114" s="208"/>
      <c r="F114" s="209"/>
      <c r="G114" s="233" t="s">
        <v>2485</v>
      </c>
      <c r="H114" s="248"/>
      <c r="I114" s="248"/>
      <c r="J114" s="248"/>
      <c r="K114" s="248"/>
      <c r="L114" s="248"/>
      <c r="M114" s="248"/>
      <c r="N114" s="248"/>
      <c r="O114" s="248"/>
      <c r="P114" s="249"/>
    </row>
    <row r="115" spans="2:16" ht="20.100000000000001" customHeight="1">
      <c r="B115" s="235"/>
      <c r="C115" s="236"/>
      <c r="D115" s="246"/>
      <c r="E115" s="247"/>
      <c r="F115" s="243"/>
      <c r="G115" s="234"/>
      <c r="H115" s="250"/>
      <c r="I115" s="250"/>
      <c r="J115" s="250"/>
      <c r="K115" s="250"/>
      <c r="L115" s="250"/>
      <c r="M115" s="250"/>
      <c r="N115" s="250"/>
      <c r="O115" s="250"/>
      <c r="P115" s="251"/>
    </row>
    <row r="116" spans="2:16" ht="20.100000000000001" customHeight="1">
      <c r="B116" s="235"/>
      <c r="C116" s="236"/>
      <c r="D116" s="230" t="s">
        <v>80</v>
      </c>
      <c r="E116" s="208"/>
      <c r="F116" s="209"/>
      <c r="G116" s="174" t="s">
        <v>2517</v>
      </c>
      <c r="H116" s="174"/>
      <c r="I116" s="174"/>
      <c r="J116" s="174"/>
      <c r="K116" s="174"/>
      <c r="L116" s="174"/>
      <c r="M116" s="174"/>
      <c r="N116" s="174"/>
      <c r="O116" s="112"/>
      <c r="P116" s="147"/>
    </row>
    <row r="117" spans="2:16" ht="20.100000000000001" customHeight="1">
      <c r="B117" s="207" t="s">
        <v>70</v>
      </c>
      <c r="C117" s="209"/>
      <c r="D117" s="222" t="s">
        <v>72</v>
      </c>
      <c r="E117" s="115"/>
      <c r="F117" s="116"/>
      <c r="G117" s="174" t="s">
        <v>2484</v>
      </c>
      <c r="H117" s="174"/>
      <c r="I117" s="174"/>
      <c r="J117" s="174"/>
      <c r="K117" s="174"/>
      <c r="L117" s="174"/>
      <c r="M117" s="174"/>
      <c r="N117" s="174"/>
      <c r="O117" s="112"/>
      <c r="P117" s="147"/>
    </row>
    <row r="118" spans="2:16" ht="20.100000000000001" customHeight="1">
      <c r="B118" s="210"/>
      <c r="C118" s="212"/>
      <c r="D118" s="237" t="s">
        <v>73</v>
      </c>
      <c r="E118" s="152"/>
      <c r="F118" s="153"/>
      <c r="G118" s="174" t="s">
        <v>2484</v>
      </c>
      <c r="H118" s="174"/>
      <c r="I118" s="174"/>
      <c r="J118" s="174"/>
      <c r="K118" s="174"/>
      <c r="L118" s="174"/>
      <c r="M118" s="174"/>
      <c r="N118" s="174"/>
      <c r="O118" s="112"/>
      <c r="P118" s="147"/>
    </row>
    <row r="119" spans="2:16" ht="20.100000000000001" customHeight="1">
      <c r="B119" s="210"/>
      <c r="C119" s="212"/>
      <c r="D119" s="239" t="s">
        <v>74</v>
      </c>
      <c r="E119" s="240"/>
      <c r="F119" s="241"/>
      <c r="G119" s="174" t="s">
        <v>2484</v>
      </c>
      <c r="H119" s="174"/>
      <c r="I119" s="174"/>
      <c r="J119" s="174"/>
      <c r="K119" s="174"/>
      <c r="L119" s="174"/>
      <c r="M119" s="174"/>
      <c r="N119" s="174"/>
      <c r="O119" s="112"/>
      <c r="P119" s="147"/>
    </row>
    <row r="120" spans="2:16" ht="20.100000000000001" customHeight="1">
      <c r="B120" s="210"/>
      <c r="C120" s="212"/>
      <c r="D120" s="222" t="s">
        <v>75</v>
      </c>
      <c r="E120" s="115"/>
      <c r="F120" s="116"/>
      <c r="G120" s="174" t="s">
        <v>2484</v>
      </c>
      <c r="H120" s="174"/>
      <c r="I120" s="174"/>
      <c r="J120" s="174"/>
      <c r="K120" s="174"/>
      <c r="L120" s="174"/>
      <c r="M120" s="174"/>
      <c r="N120" s="174"/>
      <c r="O120" s="112"/>
      <c r="P120" s="147"/>
    </row>
    <row r="121" spans="2:16" ht="20.100000000000001" customHeight="1">
      <c r="B121" s="210"/>
      <c r="C121" s="212"/>
      <c r="D121" s="222" t="s">
        <v>76</v>
      </c>
      <c r="E121" s="115"/>
      <c r="F121" s="116"/>
      <c r="G121" s="174" t="s">
        <v>2484</v>
      </c>
      <c r="H121" s="174"/>
      <c r="I121" s="174"/>
      <c r="J121" s="174"/>
      <c r="K121" s="174"/>
      <c r="L121" s="174"/>
      <c r="M121" s="174"/>
      <c r="N121" s="174"/>
      <c r="O121" s="112"/>
      <c r="P121" s="147"/>
    </row>
    <row r="122" spans="2:16" ht="20.100000000000001" customHeight="1">
      <c r="B122" s="242"/>
      <c r="C122" s="243"/>
      <c r="D122" s="222" t="s">
        <v>77</v>
      </c>
      <c r="E122" s="115"/>
      <c r="F122" s="116"/>
      <c r="G122" s="174" t="s">
        <v>2484</v>
      </c>
      <c r="H122" s="174"/>
      <c r="I122" s="174"/>
      <c r="J122" s="174"/>
      <c r="K122" s="174"/>
      <c r="L122" s="174"/>
      <c r="M122" s="174"/>
      <c r="N122" s="174"/>
      <c r="O122" s="112"/>
      <c r="P122" s="147"/>
    </row>
    <row r="123" spans="2:16" ht="20.100000000000001" customHeight="1">
      <c r="B123" s="207" t="s">
        <v>424</v>
      </c>
      <c r="C123" s="209"/>
      <c r="D123" s="222" t="s">
        <v>445</v>
      </c>
      <c r="E123" s="115"/>
      <c r="F123" s="116"/>
      <c r="G123" s="174" t="s">
        <v>2526</v>
      </c>
      <c r="H123" s="174"/>
      <c r="I123" s="174"/>
      <c r="J123" s="174"/>
      <c r="K123" s="174"/>
      <c r="L123" s="174"/>
      <c r="M123" s="174"/>
      <c r="N123" s="174"/>
      <c r="O123" s="112"/>
      <c r="P123" s="147"/>
    </row>
    <row r="124" spans="2:16" ht="20.100000000000001" customHeight="1">
      <c r="B124" s="210"/>
      <c r="C124" s="212"/>
      <c r="D124" s="237" t="s">
        <v>446</v>
      </c>
      <c r="E124" s="152"/>
      <c r="F124" s="153"/>
      <c r="G124" s="174" t="s">
        <v>2527</v>
      </c>
      <c r="H124" s="174"/>
      <c r="I124" s="174"/>
      <c r="J124" s="174"/>
      <c r="K124" s="174"/>
      <c r="L124" s="174"/>
      <c r="M124" s="174"/>
      <c r="N124" s="174"/>
      <c r="O124" s="112"/>
      <c r="P124" s="147"/>
    </row>
    <row r="125" spans="2:16" ht="20.100000000000001" customHeight="1">
      <c r="B125" s="210"/>
      <c r="C125" s="212"/>
      <c r="D125" s="239" t="s">
        <v>447</v>
      </c>
      <c r="E125" s="240"/>
      <c r="F125" s="241"/>
      <c r="G125" s="174" t="s">
        <v>2528</v>
      </c>
      <c r="H125" s="174"/>
      <c r="I125" s="174"/>
      <c r="J125" s="174"/>
      <c r="K125" s="174"/>
      <c r="L125" s="174"/>
      <c r="M125" s="174"/>
      <c r="N125" s="174"/>
      <c r="O125" s="112"/>
      <c r="P125" s="147"/>
    </row>
    <row r="126" spans="2:16" ht="39.75" customHeight="1">
      <c r="B126" s="210"/>
      <c r="C126" s="212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0"/>
      <c r="C127" s="212"/>
      <c r="D127" s="192"/>
      <c r="E127" s="96"/>
      <c r="F127" s="97"/>
      <c r="G127" s="174"/>
      <c r="H127" s="174"/>
      <c r="I127" s="174"/>
      <c r="J127" s="174"/>
      <c r="K127" s="174"/>
      <c r="L127" s="174"/>
      <c r="M127" s="174"/>
      <c r="N127" s="174"/>
      <c r="O127" s="112"/>
      <c r="P127" s="147"/>
    </row>
    <row r="128" spans="2:16" ht="57.75" customHeight="1" thickBot="1">
      <c r="B128" s="258" t="s">
        <v>71</v>
      </c>
      <c r="C128" s="163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9" t="s">
        <v>86</v>
      </c>
      <c r="C132" s="200"/>
      <c r="D132" s="200"/>
      <c r="E132" s="200"/>
      <c r="F132" s="200"/>
      <c r="G132" s="200"/>
      <c r="H132" s="200"/>
      <c r="I132" s="263" t="s">
        <v>2529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225"/>
      <c r="P134" s="257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225"/>
      <c r="P135" s="257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2518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2519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2518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2518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2518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3"/>
      <c r="D141" s="163"/>
      <c r="E141" s="163"/>
      <c r="F141" s="163"/>
      <c r="G141" s="163"/>
      <c r="H141" s="163"/>
      <c r="I141" s="267" t="s">
        <v>2518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39" t="s">
        <v>408</v>
      </c>
      <c r="G145" s="240"/>
      <c r="H145" s="240"/>
      <c r="I145" s="240"/>
      <c r="J145" s="241"/>
      <c r="K145" s="174"/>
      <c r="L145" s="174"/>
      <c r="M145" s="174"/>
      <c r="N145" s="174"/>
      <c r="O145" s="112"/>
      <c r="P145" s="147"/>
    </row>
    <row r="146" spans="1:16" ht="20.100000000000001" customHeight="1">
      <c r="B146" s="472"/>
      <c r="C146" s="473"/>
      <c r="D146" s="473"/>
      <c r="E146" s="474"/>
      <c r="F146" s="222" t="s">
        <v>94</v>
      </c>
      <c r="G146" s="115"/>
      <c r="H146" s="115"/>
      <c r="I146" s="115"/>
      <c r="J146" s="116"/>
      <c r="K146" s="174"/>
      <c r="L146" s="174"/>
      <c r="M146" s="174"/>
      <c r="N146" s="174"/>
      <c r="O146" s="112"/>
      <c r="P146" s="147"/>
    </row>
    <row r="147" spans="1:16" ht="20.100000000000001" customHeight="1">
      <c r="B147" s="472"/>
      <c r="C147" s="473"/>
      <c r="D147" s="473"/>
      <c r="E147" s="474"/>
      <c r="F147" s="222" t="s">
        <v>95</v>
      </c>
      <c r="G147" s="115"/>
      <c r="H147" s="115"/>
      <c r="I147" s="115"/>
      <c r="J147" s="116"/>
      <c r="K147" s="174"/>
      <c r="L147" s="174"/>
      <c r="M147" s="174"/>
      <c r="N147" s="174"/>
      <c r="O147" s="112"/>
      <c r="P147" s="147"/>
    </row>
    <row r="148" spans="1:16" ht="20.100000000000001" customHeight="1">
      <c r="B148" s="472"/>
      <c r="C148" s="473"/>
      <c r="D148" s="473"/>
      <c r="E148" s="474"/>
      <c r="F148" s="222" t="s">
        <v>409</v>
      </c>
      <c r="G148" s="115"/>
      <c r="H148" s="115"/>
      <c r="I148" s="115"/>
      <c r="J148" s="116"/>
      <c r="K148" s="174"/>
      <c r="L148" s="174"/>
      <c r="M148" s="174"/>
      <c r="N148" s="174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2" t="s">
        <v>96</v>
      </c>
      <c r="G149" s="115"/>
      <c r="H149" s="115"/>
      <c r="I149" s="115"/>
      <c r="J149" s="116"/>
      <c r="K149" s="174"/>
      <c r="L149" s="174"/>
      <c r="M149" s="174"/>
      <c r="N149" s="174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2" t="s">
        <v>410</v>
      </c>
      <c r="G150" s="115"/>
      <c r="H150" s="115"/>
      <c r="I150" s="115"/>
      <c r="J150" s="116"/>
      <c r="K150" s="174"/>
      <c r="L150" s="174"/>
      <c r="M150" s="174"/>
      <c r="N150" s="174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2" t="s">
        <v>411</v>
      </c>
      <c r="G151" s="115"/>
      <c r="H151" s="115"/>
      <c r="I151" s="115"/>
      <c r="J151" s="116"/>
      <c r="K151" s="174"/>
      <c r="L151" s="174"/>
      <c r="M151" s="174"/>
      <c r="N151" s="174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2" t="s">
        <v>415</v>
      </c>
      <c r="G152" s="115"/>
      <c r="H152" s="115"/>
      <c r="I152" s="115"/>
      <c r="J152" s="116"/>
      <c r="K152" s="174"/>
      <c r="L152" s="174"/>
      <c r="M152" s="174"/>
      <c r="N152" s="174"/>
      <c r="O152" s="112"/>
      <c r="P152" s="147"/>
    </row>
    <row r="153" spans="1:16" ht="20.100000000000001" customHeight="1">
      <c r="B153" s="472"/>
      <c r="C153" s="473"/>
      <c r="D153" s="473"/>
      <c r="E153" s="474"/>
      <c r="F153" s="222" t="s">
        <v>530</v>
      </c>
      <c r="G153" s="115"/>
      <c r="H153" s="115"/>
      <c r="I153" s="115"/>
      <c r="J153" s="116"/>
      <c r="K153" s="174"/>
      <c r="L153" s="174"/>
      <c r="M153" s="174"/>
      <c r="N153" s="174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4"/>
      <c r="L154" s="174"/>
      <c r="M154" s="174"/>
      <c r="N154" s="174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4"/>
      <c r="L155" s="174"/>
      <c r="M155" s="174"/>
      <c r="N155" s="174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4"/>
      <c r="L156" s="174"/>
      <c r="M156" s="174"/>
      <c r="N156" s="174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4"/>
      <c r="L157" s="174"/>
      <c r="M157" s="174"/>
      <c r="N157" s="174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4"/>
      <c r="L158" s="174"/>
      <c r="M158" s="174"/>
      <c r="N158" s="174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4"/>
      <c r="L159" s="174"/>
      <c r="M159" s="174"/>
      <c r="N159" s="174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4" t="s">
        <v>2484</v>
      </c>
      <c r="L160" s="174"/>
      <c r="M160" s="174"/>
      <c r="N160" s="174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4"/>
      <c r="L161" s="174"/>
      <c r="M161" s="174"/>
      <c r="N161" s="174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4"/>
      <c r="L162" s="174"/>
      <c r="M162" s="174"/>
      <c r="N162" s="174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4"/>
      <c r="L163" s="174"/>
      <c r="M163" s="174"/>
      <c r="N163" s="174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4"/>
      <c r="L164" s="174"/>
      <c r="M164" s="174"/>
      <c r="N164" s="174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4" t="s">
        <v>2485</v>
      </c>
      <c r="L165" s="174"/>
      <c r="M165" s="174"/>
      <c r="N165" s="174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4" t="s">
        <v>2485</v>
      </c>
      <c r="L166" s="174"/>
      <c r="M166" s="174"/>
      <c r="N166" s="174"/>
      <c r="O166" s="112"/>
      <c r="P166" s="147"/>
    </row>
    <row r="167" spans="2:22" ht="20.100000000000001" customHeight="1">
      <c r="B167" s="207" t="s">
        <v>102</v>
      </c>
      <c r="C167" s="208"/>
      <c r="D167" s="208"/>
      <c r="E167" s="208"/>
      <c r="F167" s="209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0"/>
      <c r="C168" s="211"/>
      <c r="D168" s="211"/>
      <c r="E168" s="211"/>
      <c r="F168" s="212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6"/>
    </row>
    <row r="169" spans="2:22" ht="20.100000000000001" customHeight="1" thickBot="1">
      <c r="B169" s="213"/>
      <c r="C169" s="214"/>
      <c r="D169" s="214"/>
      <c r="E169" s="214"/>
      <c r="F169" s="215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0"/>
      <c r="D172" s="200"/>
      <c r="E172" s="200"/>
      <c r="F172" s="20" t="s">
        <v>2479</v>
      </c>
      <c r="G172" s="188" t="s">
        <v>474</v>
      </c>
      <c r="H172" s="188"/>
      <c r="I172" s="188"/>
      <c r="J172" s="188"/>
      <c r="K172" s="188"/>
      <c r="L172" s="188"/>
      <c r="M172" s="188"/>
      <c r="N172" s="188"/>
      <c r="O172" s="188"/>
      <c r="P172" s="203"/>
    </row>
    <row r="173" spans="2:22" ht="20.100000000000001" customHeight="1">
      <c r="B173" s="130"/>
      <c r="C173" s="108"/>
      <c r="D173" s="108"/>
      <c r="E173" s="108"/>
      <c r="F173" s="21" t="s">
        <v>2479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6"/>
    </row>
    <row r="174" spans="2:22" ht="20.100000000000001" customHeight="1">
      <c r="B174" s="130"/>
      <c r="C174" s="108"/>
      <c r="D174" s="108"/>
      <c r="E174" s="108"/>
      <c r="F174" s="21" t="s">
        <v>2479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6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225"/>
      <c r="K175" s="226"/>
      <c r="L175" s="226"/>
      <c r="M175" s="226"/>
      <c r="N175" s="226"/>
      <c r="O175" s="226"/>
      <c r="P175" s="227"/>
    </row>
    <row r="176" spans="2:22" ht="39.950000000000003" customHeight="1">
      <c r="B176" s="300" t="s">
        <v>106</v>
      </c>
      <c r="C176" s="301"/>
      <c r="D176" s="98">
        <v>1</v>
      </c>
      <c r="E176" s="219"/>
      <c r="F176" s="108" t="s">
        <v>5</v>
      </c>
      <c r="G176" s="108"/>
      <c r="H176" s="108"/>
      <c r="I176" s="101" t="s">
        <v>2530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19"/>
      <c r="F177" s="108" t="s">
        <v>108</v>
      </c>
      <c r="G177" s="108"/>
      <c r="H177" s="108"/>
      <c r="I177" s="101" t="s">
        <v>2531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19"/>
      <c r="F178" s="108" t="s">
        <v>109</v>
      </c>
      <c r="G178" s="108"/>
      <c r="H178" s="108"/>
      <c r="I178" s="101" t="s">
        <v>2532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19"/>
      <c r="F179" s="108" t="s">
        <v>429</v>
      </c>
      <c r="G179" s="108"/>
      <c r="H179" s="108"/>
      <c r="I179" s="101" t="s">
        <v>2532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19"/>
      <c r="F180" s="108" t="s">
        <v>110</v>
      </c>
      <c r="G180" s="108"/>
      <c r="H180" s="108"/>
      <c r="I180" s="101" t="s">
        <v>2533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19"/>
      <c r="F181" s="108" t="s">
        <v>5</v>
      </c>
      <c r="G181" s="108"/>
      <c r="H181" s="108"/>
      <c r="I181" s="101" t="s">
        <v>2534</v>
      </c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19"/>
      <c r="F182" s="108" t="s">
        <v>108</v>
      </c>
      <c r="G182" s="108"/>
      <c r="H182" s="108"/>
      <c r="I182" s="101" t="s">
        <v>2535</v>
      </c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19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19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19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4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5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5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5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6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4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5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5"/>
      <c r="F193" s="175" t="s">
        <v>110</v>
      </c>
      <c r="G193" s="175"/>
      <c r="H193" s="175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4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5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3" t="s">
        <v>110</v>
      </c>
      <c r="G196" s="163"/>
      <c r="H196" s="163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88"/>
      <c r="I199" s="188"/>
      <c r="J199" s="188"/>
      <c r="K199" s="188"/>
      <c r="L199" s="188"/>
      <c r="M199" s="188"/>
      <c r="N199" s="188"/>
      <c r="O199" s="188"/>
      <c r="P199" s="203"/>
    </row>
    <row r="200" spans="2:16" ht="20.100000000000001" customHeight="1">
      <c r="B200" s="210"/>
      <c r="C200" s="211"/>
      <c r="D200" s="211"/>
      <c r="E200" s="212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6"/>
    </row>
    <row r="201" spans="2:16" ht="60" customHeight="1">
      <c r="B201" s="242"/>
      <c r="C201" s="247"/>
      <c r="D201" s="247"/>
      <c r="E201" s="243"/>
      <c r="F201" s="21"/>
      <c r="G201" s="297" t="s">
        <v>448</v>
      </c>
      <c r="H201" s="115"/>
      <c r="I201" s="116"/>
      <c r="J201" s="225"/>
      <c r="K201" s="226"/>
      <c r="L201" s="226"/>
      <c r="M201" s="226"/>
      <c r="N201" s="226"/>
      <c r="O201" s="226"/>
      <c r="P201" s="227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225"/>
      <c r="P202" s="257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4"/>
      <c r="G204" s="174"/>
      <c r="H204" s="174"/>
      <c r="I204" s="174"/>
      <c r="J204" s="174"/>
      <c r="K204" s="174"/>
      <c r="L204" s="174"/>
      <c r="M204" s="174"/>
      <c r="N204" s="174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4"/>
      <c r="G206" s="174"/>
      <c r="H206" s="174"/>
      <c r="I206" s="174"/>
      <c r="J206" s="174"/>
      <c r="K206" s="174"/>
      <c r="L206" s="174"/>
      <c r="M206" s="174"/>
      <c r="N206" s="174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4"/>
      <c r="G207" s="174"/>
      <c r="H207" s="174"/>
      <c r="I207" s="174"/>
      <c r="J207" s="174"/>
      <c r="K207" s="174"/>
      <c r="L207" s="174"/>
      <c r="M207" s="174"/>
      <c r="N207" s="174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4"/>
      <c r="G208" s="174"/>
      <c r="H208" s="174"/>
      <c r="I208" s="174"/>
      <c r="J208" s="174"/>
      <c r="K208" s="174"/>
      <c r="L208" s="174"/>
      <c r="M208" s="174"/>
      <c r="N208" s="174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4"/>
      <c r="G209" s="174"/>
      <c r="H209" s="174"/>
      <c r="I209" s="174"/>
      <c r="J209" s="174"/>
      <c r="K209" s="174"/>
      <c r="L209" s="174"/>
      <c r="M209" s="174"/>
      <c r="N209" s="174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4"/>
      <c r="G210" s="174"/>
      <c r="H210" s="174"/>
      <c r="I210" s="174"/>
      <c r="J210" s="174"/>
      <c r="K210" s="174"/>
      <c r="L210" s="174"/>
      <c r="M210" s="174"/>
      <c r="N210" s="174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4"/>
      <c r="G211" s="174"/>
      <c r="H211" s="174"/>
      <c r="I211" s="174"/>
      <c r="J211" s="174"/>
      <c r="K211" s="174"/>
      <c r="L211" s="174"/>
      <c r="M211" s="174"/>
      <c r="N211" s="174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4"/>
      <c r="G212" s="174"/>
      <c r="H212" s="174"/>
      <c r="I212" s="174"/>
      <c r="J212" s="174"/>
      <c r="K212" s="174"/>
      <c r="L212" s="174"/>
      <c r="M212" s="174"/>
      <c r="N212" s="174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6"/>
    </row>
    <row r="214" spans="2:20" ht="60" customHeight="1" thickBot="1">
      <c r="B214" s="316"/>
      <c r="C214" s="308"/>
      <c r="D214" s="308"/>
      <c r="E214" s="308"/>
      <c r="F214" s="55"/>
      <c r="G214" s="164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0"/>
      <c r="D217" s="200"/>
      <c r="E217" s="200"/>
      <c r="F217" s="200" t="s">
        <v>133</v>
      </c>
      <c r="G217" s="200"/>
      <c r="H217" s="200"/>
      <c r="I217" s="200"/>
      <c r="J217" s="283" t="s">
        <v>2485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4" t="s">
        <v>2484</v>
      </c>
      <c r="K218" s="174"/>
      <c r="L218" s="174"/>
      <c r="M218" s="174"/>
      <c r="N218" s="174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4" t="s">
        <v>2484</v>
      </c>
      <c r="K219" s="174"/>
      <c r="L219" s="174"/>
      <c r="M219" s="174"/>
      <c r="N219" s="174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7" t="s">
        <v>129</v>
      </c>
      <c r="C222" s="208"/>
      <c r="D222" s="208"/>
      <c r="E222" s="209"/>
      <c r="F222" s="108" t="s">
        <v>136</v>
      </c>
      <c r="G222" s="108"/>
      <c r="H222" s="108"/>
      <c r="I222" s="108"/>
      <c r="J222" s="225"/>
      <c r="K222" s="226"/>
      <c r="L222" s="226"/>
      <c r="M222" s="226"/>
      <c r="N222" s="226"/>
      <c r="O222" s="226"/>
      <c r="P222" s="227"/>
    </row>
    <row r="223" spans="2:20" ht="20.100000000000001" customHeight="1">
      <c r="B223" s="242"/>
      <c r="C223" s="247"/>
      <c r="D223" s="247"/>
      <c r="E223" s="243"/>
      <c r="F223" s="108" t="s">
        <v>137</v>
      </c>
      <c r="G223" s="108"/>
      <c r="H223" s="108"/>
      <c r="I223" s="108"/>
      <c r="J223" s="220"/>
      <c r="K223" s="221"/>
      <c r="L223" s="221"/>
      <c r="M223" s="221"/>
      <c r="N223" s="115" t="s">
        <v>494</v>
      </c>
      <c r="O223" s="115"/>
      <c r="P223" s="186"/>
    </row>
    <row r="224" spans="2:20" ht="20.100000000000001" customHeight="1">
      <c r="B224" s="326" t="s">
        <v>130</v>
      </c>
      <c r="C224" s="240"/>
      <c r="D224" s="240"/>
      <c r="E224" s="241"/>
      <c r="F224" s="220"/>
      <c r="G224" s="221"/>
      <c r="H224" s="221"/>
      <c r="I224" s="221"/>
      <c r="J224" s="221"/>
      <c r="K224" s="221"/>
      <c r="L224" s="221"/>
      <c r="M224" s="221"/>
      <c r="N224" s="115" t="s">
        <v>494</v>
      </c>
      <c r="O224" s="115"/>
      <c r="P224" s="186"/>
    </row>
    <row r="225" spans="1:20" ht="20.100000000000001" customHeight="1">
      <c r="B225" s="130" t="s">
        <v>131</v>
      </c>
      <c r="C225" s="108"/>
      <c r="D225" s="108"/>
      <c r="E225" s="108"/>
      <c r="F225" s="174" t="s">
        <v>2485</v>
      </c>
      <c r="G225" s="174"/>
      <c r="H225" s="174"/>
      <c r="I225" s="174"/>
      <c r="J225" s="174"/>
      <c r="K225" s="174"/>
      <c r="L225" s="174"/>
      <c r="M225" s="174"/>
      <c r="N225" s="174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6"/>
    </row>
    <row r="227" spans="1:20" ht="60" customHeight="1">
      <c r="B227" s="130"/>
      <c r="C227" s="108"/>
      <c r="D227" s="108"/>
      <c r="E227" s="108"/>
      <c r="F227" s="56"/>
      <c r="G227" s="222" t="s">
        <v>454</v>
      </c>
      <c r="H227" s="115"/>
      <c r="I227" s="116"/>
      <c r="J227" s="225"/>
      <c r="K227" s="226"/>
      <c r="L227" s="226"/>
      <c r="M227" s="226"/>
      <c r="N227" s="226"/>
      <c r="O227" s="226"/>
      <c r="P227" s="227"/>
    </row>
    <row r="228" spans="1:20" ht="20.100000000000001" customHeight="1">
      <c r="B228" s="130" t="s">
        <v>132</v>
      </c>
      <c r="C228" s="108"/>
      <c r="D228" s="108"/>
      <c r="E228" s="108"/>
      <c r="F228" s="112">
        <v>22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6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0" t="s">
        <v>151</v>
      </c>
      <c r="F235" s="200"/>
      <c r="G235" s="200"/>
      <c r="H235" s="200"/>
      <c r="I235" s="200"/>
      <c r="J235" s="200"/>
      <c r="K235" s="200"/>
      <c r="L235" s="200"/>
      <c r="M235" s="200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2"/>
      <c r="H236" s="116"/>
      <c r="I236" s="108"/>
      <c r="J236" s="108"/>
      <c r="K236" s="108"/>
      <c r="L236" s="108"/>
      <c r="M236" s="108"/>
      <c r="N236" s="252"/>
      <c r="O236" s="211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6"/>
      <c r="O237" s="247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4">
        <v>1</v>
      </c>
      <c r="I238" s="174"/>
      <c r="J238" s="174"/>
      <c r="K238" s="174"/>
      <c r="L238" s="174"/>
      <c r="M238" s="174"/>
      <c r="N238" s="174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4"/>
      <c r="I239" s="174"/>
      <c r="J239" s="174"/>
      <c r="K239" s="174"/>
      <c r="L239" s="174"/>
      <c r="M239" s="174"/>
      <c r="N239" s="174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4"/>
      <c r="I240" s="174"/>
      <c r="J240" s="174"/>
      <c r="K240" s="174"/>
      <c r="L240" s="174"/>
      <c r="M240" s="174"/>
      <c r="N240" s="174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13</v>
      </c>
      <c r="F241" s="328"/>
      <c r="G241" s="328"/>
      <c r="H241" s="174">
        <v>9</v>
      </c>
      <c r="I241" s="174"/>
      <c r="J241" s="174"/>
      <c r="K241" s="174">
        <v>4</v>
      </c>
      <c r="L241" s="174"/>
      <c r="M241" s="174"/>
      <c r="N241" s="174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1</v>
      </c>
      <c r="F242" s="328"/>
      <c r="G242" s="328"/>
      <c r="H242" s="174">
        <v>1</v>
      </c>
      <c r="I242" s="174"/>
      <c r="J242" s="174"/>
      <c r="K242" s="174"/>
      <c r="L242" s="174"/>
      <c r="M242" s="174"/>
      <c r="N242" s="174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4"/>
      <c r="I243" s="174"/>
      <c r="J243" s="174"/>
      <c r="K243" s="174"/>
      <c r="L243" s="174"/>
      <c r="M243" s="174"/>
      <c r="N243" s="174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4"/>
      <c r="I244" s="174"/>
      <c r="J244" s="174"/>
      <c r="K244" s="174"/>
      <c r="L244" s="174"/>
      <c r="M244" s="174"/>
      <c r="N244" s="174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4"/>
      <c r="I245" s="174"/>
      <c r="J245" s="174"/>
      <c r="K245" s="174"/>
      <c r="L245" s="174"/>
      <c r="M245" s="174"/>
      <c r="N245" s="174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3</v>
      </c>
      <c r="F246" s="328"/>
      <c r="G246" s="328"/>
      <c r="H246" s="174"/>
      <c r="I246" s="174"/>
      <c r="J246" s="174"/>
      <c r="K246" s="174">
        <v>3</v>
      </c>
      <c r="L246" s="174"/>
      <c r="M246" s="174"/>
      <c r="N246" s="174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4"/>
      <c r="I247" s="174"/>
      <c r="J247" s="174"/>
      <c r="K247" s="174"/>
      <c r="L247" s="174"/>
      <c r="M247" s="174"/>
      <c r="N247" s="174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4"/>
      <c r="I248" s="174"/>
      <c r="J248" s="174"/>
      <c r="K248" s="174"/>
      <c r="L248" s="174"/>
      <c r="M248" s="174"/>
      <c r="N248" s="174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5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31"/>
      <c r="P250" s="329"/>
    </row>
    <row r="251" spans="2:20" ht="20.100000000000001" customHeight="1">
      <c r="B251" s="330" t="s">
        <v>158</v>
      </c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191"/>
      <c r="P251" s="224"/>
    </row>
    <row r="252" spans="2:20" ht="20.100000000000001" customHeight="1">
      <c r="B252" s="330" t="s">
        <v>159</v>
      </c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191"/>
      <c r="P252" s="224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0"/>
      <c r="K256" s="200"/>
      <c r="L256" s="200"/>
      <c r="M256" s="200"/>
      <c r="N256" s="200"/>
      <c r="O256" s="201"/>
      <c r="P256" s="339"/>
    </row>
    <row r="257" spans="2:20" ht="20.100000000000001" customHeight="1">
      <c r="B257" s="320"/>
      <c r="C257" s="321"/>
      <c r="D257" s="321"/>
      <c r="E257" s="321"/>
      <c r="F257" s="321"/>
      <c r="G257" s="206"/>
      <c r="H257" s="206"/>
      <c r="I257" s="206"/>
      <c r="J257" s="222" t="s">
        <v>153</v>
      </c>
      <c r="K257" s="115"/>
      <c r="L257" s="116"/>
      <c r="M257" s="222" t="s">
        <v>154</v>
      </c>
      <c r="N257" s="115"/>
      <c r="O257" s="115"/>
      <c r="P257" s="186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4"/>
      <c r="K258" s="174"/>
      <c r="L258" s="174"/>
      <c r="M258" s="174"/>
      <c r="N258" s="174"/>
      <c r="O258" s="112"/>
      <c r="P258" s="147"/>
    </row>
    <row r="259" spans="2:20" ht="20.100000000000001" customHeight="1">
      <c r="B259" s="176" t="s">
        <v>162</v>
      </c>
      <c r="C259" s="177"/>
      <c r="D259" s="177"/>
      <c r="E259" s="177"/>
      <c r="F259" s="177"/>
      <c r="G259" s="328">
        <f>IF(OR($J$259&lt;&gt;"",$M$259&lt;&gt;""),SUM($J$259,$M$259),"")</f>
        <v>3</v>
      </c>
      <c r="H259" s="328"/>
      <c r="I259" s="328"/>
      <c r="J259" s="174">
        <v>2</v>
      </c>
      <c r="K259" s="174"/>
      <c r="L259" s="174"/>
      <c r="M259" s="174">
        <v>1</v>
      </c>
      <c r="N259" s="174"/>
      <c r="O259" s="112"/>
      <c r="P259" s="147"/>
    </row>
    <row r="260" spans="2:20" ht="20.100000000000001" customHeight="1">
      <c r="B260" s="176" t="s">
        <v>163</v>
      </c>
      <c r="C260" s="177"/>
      <c r="D260" s="177"/>
      <c r="E260" s="177"/>
      <c r="F260" s="177"/>
      <c r="G260" s="328">
        <f>IF(OR($J$260&lt;&gt;"",$M$260&lt;&gt;""),SUM($J$260,$M$260),"")</f>
        <v>1</v>
      </c>
      <c r="H260" s="328"/>
      <c r="I260" s="328"/>
      <c r="J260" s="174"/>
      <c r="K260" s="174"/>
      <c r="L260" s="174"/>
      <c r="M260" s="174">
        <v>1</v>
      </c>
      <c r="N260" s="174"/>
      <c r="O260" s="112"/>
      <c r="P260" s="147"/>
    </row>
    <row r="261" spans="2:20" ht="20.100000000000001" customHeight="1">
      <c r="B261" s="176" t="s">
        <v>399</v>
      </c>
      <c r="C261" s="177"/>
      <c r="D261" s="177"/>
      <c r="E261" s="177"/>
      <c r="F261" s="177"/>
      <c r="G261" s="328">
        <f>IF(OR($J$261&lt;&gt;"",$M$261&lt;&gt;""),SUM($J$261,$M$261),"")</f>
        <v>10</v>
      </c>
      <c r="H261" s="328"/>
      <c r="I261" s="328"/>
      <c r="J261" s="174">
        <v>8</v>
      </c>
      <c r="K261" s="174"/>
      <c r="L261" s="174"/>
      <c r="M261" s="174">
        <v>2</v>
      </c>
      <c r="N261" s="174"/>
      <c r="O261" s="112"/>
      <c r="P261" s="147"/>
    </row>
    <row r="262" spans="2:20" ht="20.100000000000001" customHeight="1" thickBot="1">
      <c r="B262" s="161" t="s">
        <v>164</v>
      </c>
      <c r="C262" s="162"/>
      <c r="D262" s="162"/>
      <c r="E262" s="162"/>
      <c r="F262" s="162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0"/>
      <c r="K265" s="200"/>
      <c r="L265" s="200"/>
      <c r="M265" s="200"/>
      <c r="N265" s="200"/>
      <c r="O265" s="201"/>
      <c r="P265" s="339"/>
    </row>
    <row r="266" spans="2:20" ht="20.100000000000001" customHeight="1">
      <c r="B266" s="320"/>
      <c r="C266" s="321"/>
      <c r="D266" s="321"/>
      <c r="E266" s="321"/>
      <c r="F266" s="321"/>
      <c r="G266" s="206"/>
      <c r="H266" s="206"/>
      <c r="I266" s="206"/>
      <c r="J266" s="222" t="s">
        <v>153</v>
      </c>
      <c r="K266" s="115"/>
      <c r="L266" s="116"/>
      <c r="M266" s="222" t="s">
        <v>154</v>
      </c>
      <c r="N266" s="115"/>
      <c r="O266" s="115"/>
      <c r="P266" s="186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4"/>
      <c r="K267" s="174"/>
      <c r="L267" s="174"/>
      <c r="M267" s="174"/>
      <c r="N267" s="174"/>
      <c r="O267" s="112"/>
      <c r="P267" s="147"/>
    </row>
    <row r="268" spans="2:20" ht="20.100000000000001" customHeight="1">
      <c r="B268" s="176" t="s">
        <v>167</v>
      </c>
      <c r="C268" s="177"/>
      <c r="D268" s="177"/>
      <c r="E268" s="177"/>
      <c r="F268" s="177"/>
      <c r="G268" s="328" t="str">
        <f>IF(OR($J$268&lt;&gt;"",$M$268&lt;&gt;""),SUM($J$268,$M$268),"")</f>
        <v/>
      </c>
      <c r="H268" s="328"/>
      <c r="I268" s="328"/>
      <c r="J268" s="174"/>
      <c r="K268" s="174"/>
      <c r="L268" s="174"/>
      <c r="M268" s="174"/>
      <c r="N268" s="174"/>
      <c r="O268" s="112"/>
      <c r="P268" s="147"/>
    </row>
    <row r="269" spans="2:20" ht="20.100000000000001" customHeight="1">
      <c r="B269" s="176" t="s">
        <v>168</v>
      </c>
      <c r="C269" s="177"/>
      <c r="D269" s="177"/>
      <c r="E269" s="177"/>
      <c r="F269" s="177"/>
      <c r="G269" s="328" t="str">
        <f>IF(OR($J$269&lt;&gt;"",$M$269&lt;&gt;""),SUM($J$269,$M$269),"")</f>
        <v/>
      </c>
      <c r="H269" s="328"/>
      <c r="I269" s="328"/>
      <c r="J269" s="174"/>
      <c r="K269" s="174"/>
      <c r="L269" s="174"/>
      <c r="M269" s="174"/>
      <c r="N269" s="174"/>
      <c r="O269" s="112"/>
      <c r="P269" s="147"/>
    </row>
    <row r="270" spans="2:20" ht="20.100000000000001" customHeight="1">
      <c r="B270" s="176" t="s">
        <v>169</v>
      </c>
      <c r="C270" s="177"/>
      <c r="D270" s="177"/>
      <c r="E270" s="177"/>
      <c r="F270" s="177"/>
      <c r="G270" s="328" t="str">
        <f>IF(OR($J$270&lt;&gt;"",$M$270&lt;&gt;""),SUM($J$270,$M$270),"")</f>
        <v/>
      </c>
      <c r="H270" s="328"/>
      <c r="I270" s="328"/>
      <c r="J270" s="174"/>
      <c r="K270" s="174"/>
      <c r="L270" s="174"/>
      <c r="M270" s="174"/>
      <c r="N270" s="174"/>
      <c r="O270" s="112"/>
      <c r="P270" s="147"/>
    </row>
    <row r="271" spans="2:20" ht="20.100000000000001" customHeight="1">
      <c r="B271" s="176" t="s">
        <v>170</v>
      </c>
      <c r="C271" s="177"/>
      <c r="D271" s="177"/>
      <c r="E271" s="177"/>
      <c r="F271" s="177"/>
      <c r="G271" s="328" t="str">
        <f>IF(OR($J$271&lt;&gt;"",$M$271&lt;&gt;""),SUM($J$271,$M$271),"")</f>
        <v/>
      </c>
      <c r="H271" s="328"/>
      <c r="I271" s="328"/>
      <c r="J271" s="174"/>
      <c r="K271" s="174"/>
      <c r="L271" s="174"/>
      <c r="M271" s="174"/>
      <c r="N271" s="174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4"/>
      <c r="K272" s="174"/>
      <c r="L272" s="174"/>
      <c r="M272" s="174"/>
      <c r="N272" s="174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4"/>
      <c r="K273" s="174"/>
      <c r="L273" s="174"/>
      <c r="M273" s="174"/>
      <c r="N273" s="174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7" t="s">
        <v>455</v>
      </c>
      <c r="C277" s="188"/>
      <c r="D277" s="188"/>
      <c r="E277" s="189"/>
      <c r="F277" s="59" t="s">
        <v>496</v>
      </c>
      <c r="G277" s="39">
        <v>16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19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3"/>
      <c r="D280" s="163"/>
      <c r="E280" s="163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7"/>
      <c r="D283" s="167"/>
      <c r="E283" s="168"/>
      <c r="F283" s="322" t="s">
        <v>400</v>
      </c>
      <c r="G283" s="167"/>
      <c r="H283" s="167"/>
      <c r="I283" s="167"/>
      <c r="J283" s="167"/>
      <c r="K283" s="168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2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0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1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2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1"/>
    </row>
    <row r="289" spans="2:22" ht="20.100000000000001" customHeight="1">
      <c r="B289" s="207" t="s">
        <v>177</v>
      </c>
      <c r="C289" s="208"/>
      <c r="D289" s="208"/>
      <c r="E289" s="208"/>
      <c r="F289" s="209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0"/>
      <c r="C290" s="211"/>
      <c r="D290" s="211"/>
      <c r="E290" s="211"/>
      <c r="F290" s="212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0"/>
      <c r="C291" s="211"/>
      <c r="D291" s="211"/>
      <c r="E291" s="211"/>
      <c r="F291" s="212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3"/>
      <c r="C292" s="214"/>
      <c r="D292" s="214"/>
      <c r="E292" s="214"/>
      <c r="F292" s="215"/>
      <c r="G292" s="163" t="s">
        <v>181</v>
      </c>
      <c r="H292" s="163"/>
      <c r="I292" s="163"/>
      <c r="J292" s="163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6" t="s">
        <v>140</v>
      </c>
      <c r="C295" s="167"/>
      <c r="D295" s="167"/>
      <c r="E295" s="167"/>
      <c r="F295" s="168"/>
      <c r="G295" s="200" t="s">
        <v>183</v>
      </c>
      <c r="H295" s="200"/>
      <c r="I295" s="200"/>
      <c r="J295" s="200"/>
      <c r="K295" s="200"/>
      <c r="L295" s="124" t="s">
        <v>2485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0" t="s">
        <v>456</v>
      </c>
      <c r="H296" s="209"/>
      <c r="I296" s="112" t="s">
        <v>2484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2"/>
      <c r="H297" s="212"/>
      <c r="I297" s="131" t="s">
        <v>449</v>
      </c>
      <c r="J297" s="93"/>
      <c r="K297" s="93"/>
      <c r="L297" s="93"/>
      <c r="M297" s="93"/>
      <c r="N297" s="93"/>
      <c r="O297" s="93"/>
      <c r="P297" s="204"/>
    </row>
    <row r="298" spans="2:22" ht="80.099999999999994" customHeight="1">
      <c r="B298" s="95"/>
      <c r="C298" s="96"/>
      <c r="D298" s="96"/>
      <c r="E298" s="96"/>
      <c r="F298" s="97"/>
      <c r="G298" s="246"/>
      <c r="H298" s="243"/>
      <c r="I298" s="54"/>
      <c r="J298" s="108" t="s">
        <v>184</v>
      </c>
      <c r="K298" s="108"/>
      <c r="L298" s="108"/>
      <c r="M298" s="225" t="s">
        <v>2548</v>
      </c>
      <c r="N298" s="226"/>
      <c r="O298" s="226"/>
      <c r="P298" s="227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7" t="s">
        <v>185</v>
      </c>
      <c r="C301" s="208"/>
      <c r="D301" s="208"/>
      <c r="E301" s="208"/>
      <c r="F301" s="209"/>
      <c r="G301" s="37"/>
      <c r="H301" s="37"/>
      <c r="I301" s="37">
        <v>3</v>
      </c>
      <c r="J301" s="37">
        <v>2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7" t="s">
        <v>186</v>
      </c>
      <c r="C302" s="208"/>
      <c r="D302" s="208"/>
      <c r="E302" s="208"/>
      <c r="F302" s="209"/>
      <c r="G302" s="37"/>
      <c r="H302" s="37"/>
      <c r="I302" s="37">
        <v>2</v>
      </c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2" t="s">
        <v>188</v>
      </c>
      <c r="E303" s="115"/>
      <c r="F303" s="116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0" t="s">
        <v>189</v>
      </c>
      <c r="E304" s="208"/>
      <c r="F304" s="209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6"/>
      <c r="E305" s="247"/>
      <c r="F305" s="243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0" t="s">
        <v>190</v>
      </c>
      <c r="E306" s="208"/>
      <c r="F306" s="209"/>
      <c r="G306" s="365"/>
      <c r="H306" s="365"/>
      <c r="I306" s="365"/>
      <c r="J306" s="365">
        <v>2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6"/>
      <c r="E307" s="247"/>
      <c r="F307" s="243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0" t="s">
        <v>191</v>
      </c>
      <c r="E308" s="208"/>
      <c r="F308" s="209"/>
      <c r="G308" s="365"/>
      <c r="H308" s="365"/>
      <c r="I308" s="365">
        <v>4</v>
      </c>
      <c r="J308" s="365">
        <v>2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6"/>
      <c r="E309" s="247"/>
      <c r="F309" s="243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2" t="s">
        <v>192</v>
      </c>
      <c r="E310" s="115"/>
      <c r="F310" s="116"/>
      <c r="G310" s="37">
        <v>1</v>
      </c>
      <c r="H310" s="37"/>
      <c r="I310" s="37">
        <v>4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3"/>
      <c r="D311" s="163"/>
      <c r="E311" s="163"/>
      <c r="F311" s="163"/>
      <c r="G311" s="163"/>
      <c r="H311" s="336" t="s">
        <v>2484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0"/>
      <c r="D315" s="200"/>
      <c r="E315" s="200"/>
      <c r="F315" s="377" t="s">
        <v>2553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4"/>
      <c r="G316" s="250"/>
      <c r="H316" s="250"/>
      <c r="I316" s="250"/>
      <c r="J316" s="250"/>
      <c r="K316" s="250"/>
      <c r="L316" s="250"/>
      <c r="M316" s="250"/>
      <c r="N316" s="250"/>
      <c r="O316" s="250"/>
      <c r="P316" s="251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4" t="s">
        <v>2536</v>
      </c>
      <c r="G317" s="174"/>
      <c r="H317" s="174"/>
      <c r="I317" s="174"/>
      <c r="J317" s="174"/>
      <c r="K317" s="174"/>
      <c r="L317" s="174"/>
      <c r="M317" s="174"/>
      <c r="N317" s="174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6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6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0"/>
      <c r="J320" s="240"/>
      <c r="K320" s="240"/>
      <c r="L320" s="240"/>
      <c r="M320" s="240"/>
      <c r="N320" s="240"/>
      <c r="O320" s="240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6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4" t="s">
        <v>2485</v>
      </c>
      <c r="G322" s="174"/>
      <c r="H322" s="174"/>
      <c r="I322" s="174"/>
      <c r="J322" s="174"/>
      <c r="K322" s="174"/>
      <c r="L322" s="174"/>
      <c r="M322" s="174"/>
      <c r="N322" s="174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4" t="s">
        <v>2485</v>
      </c>
      <c r="G323" s="174"/>
      <c r="H323" s="174"/>
      <c r="I323" s="174"/>
      <c r="J323" s="174"/>
      <c r="K323" s="174"/>
      <c r="L323" s="174"/>
      <c r="M323" s="174"/>
      <c r="N323" s="174"/>
      <c r="O323" s="112"/>
      <c r="P323" s="147"/>
      <c r="S323" s="38" t="str">
        <f>IF(F323="","未記入","")</f>
        <v/>
      </c>
    </row>
    <row r="324" spans="2:20" ht="20.100000000000001" customHeight="1">
      <c r="B324" s="207" t="s">
        <v>200</v>
      </c>
      <c r="C324" s="208"/>
      <c r="D324" s="208"/>
      <c r="E324" s="209"/>
      <c r="F324" s="174" t="s">
        <v>2537</v>
      </c>
      <c r="G324" s="174"/>
      <c r="H324" s="174"/>
      <c r="I324" s="174"/>
      <c r="J324" s="174"/>
      <c r="K324" s="174"/>
      <c r="L324" s="174"/>
      <c r="M324" s="174"/>
      <c r="N324" s="174"/>
      <c r="O324" s="112"/>
      <c r="P324" s="147"/>
      <c r="S324" s="38" t="str">
        <f>IF(F324="","未記入","")</f>
        <v/>
      </c>
    </row>
    <row r="325" spans="2:20" ht="20.100000000000001" customHeight="1">
      <c r="B325" s="210"/>
      <c r="C325" s="211"/>
      <c r="D325" s="211"/>
      <c r="E325" s="212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2"/>
      <c r="C326" s="247"/>
      <c r="D326" s="247"/>
      <c r="E326" s="243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6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3"/>
      <c r="D328" s="163" t="s">
        <v>203</v>
      </c>
      <c r="E328" s="163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2" t="s">
        <v>214</v>
      </c>
      <c r="F332" s="115"/>
      <c r="G332" s="115"/>
      <c r="H332" s="116"/>
      <c r="I332" s="174">
        <v>2</v>
      </c>
      <c r="J332" s="174"/>
      <c r="K332" s="174"/>
      <c r="L332" s="174"/>
      <c r="M332" s="112">
        <v>3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2" t="s">
        <v>215</v>
      </c>
      <c r="F333" s="115"/>
      <c r="G333" s="115"/>
      <c r="H333" s="116"/>
      <c r="I333" s="112">
        <v>79</v>
      </c>
      <c r="J333" s="113"/>
      <c r="K333" s="113"/>
      <c r="L333" s="68" t="s">
        <v>498</v>
      </c>
      <c r="M333" s="112">
        <v>87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2" t="s">
        <v>216</v>
      </c>
      <c r="F334" s="115"/>
      <c r="G334" s="115"/>
      <c r="H334" s="116"/>
      <c r="I334" s="112">
        <v>11.92</v>
      </c>
      <c r="J334" s="113"/>
      <c r="K334" s="113"/>
      <c r="L334" s="68" t="s">
        <v>490</v>
      </c>
      <c r="M334" s="112">
        <v>1193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2" t="s">
        <v>217</v>
      </c>
      <c r="F335" s="115"/>
      <c r="G335" s="115"/>
      <c r="H335" s="116"/>
      <c r="I335" s="174" t="s">
        <v>2384</v>
      </c>
      <c r="J335" s="174"/>
      <c r="K335" s="174"/>
      <c r="L335" s="174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2" t="s">
        <v>58</v>
      </c>
      <c r="F336" s="115"/>
      <c r="G336" s="115"/>
      <c r="H336" s="116"/>
      <c r="I336" s="174" t="s">
        <v>2385</v>
      </c>
      <c r="J336" s="174"/>
      <c r="K336" s="174"/>
      <c r="L336" s="174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2" t="s">
        <v>218</v>
      </c>
      <c r="F337" s="115"/>
      <c r="G337" s="115"/>
      <c r="H337" s="116"/>
      <c r="I337" s="174" t="s">
        <v>2385</v>
      </c>
      <c r="J337" s="174"/>
      <c r="K337" s="174"/>
      <c r="L337" s="174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7" t="s">
        <v>208</v>
      </c>
      <c r="C338" s="208"/>
      <c r="D338" s="209"/>
      <c r="E338" s="222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2"/>
      <c r="C339" s="247"/>
      <c r="D339" s="243"/>
      <c r="E339" s="222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115982</v>
      </c>
      <c r="J340" s="113"/>
      <c r="K340" s="113"/>
      <c r="L340" s="63" t="s">
        <v>499</v>
      </c>
      <c r="M340" s="392">
        <v>125962</v>
      </c>
      <c r="N340" s="113"/>
      <c r="O340" s="113"/>
      <c r="P340" s="50" t="s">
        <v>499</v>
      </c>
    </row>
    <row r="341" spans="2:20" ht="20.100000000000001" customHeight="1">
      <c r="B341" s="393"/>
      <c r="C341" s="222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39" t="s">
        <v>211</v>
      </c>
      <c r="E342" s="240"/>
      <c r="F342" s="240"/>
      <c r="G342" s="240"/>
      <c r="H342" s="241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2" t="s">
        <v>221</v>
      </c>
      <c r="F343" s="115"/>
      <c r="G343" s="115"/>
      <c r="H343" s="116"/>
      <c r="I343" s="112">
        <v>30000</v>
      </c>
      <c r="J343" s="113"/>
      <c r="K343" s="113"/>
      <c r="L343" s="63" t="s">
        <v>499</v>
      </c>
      <c r="M343" s="112">
        <v>30000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2" t="s">
        <v>222</v>
      </c>
      <c r="F344" s="115"/>
      <c r="G344" s="115"/>
      <c r="H344" s="116"/>
      <c r="I344" s="112">
        <v>40000</v>
      </c>
      <c r="J344" s="113"/>
      <c r="K344" s="113"/>
      <c r="L344" s="63" t="s">
        <v>499</v>
      </c>
      <c r="M344" s="112">
        <v>40000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2" t="s">
        <v>223</v>
      </c>
      <c r="F345" s="115"/>
      <c r="G345" s="115"/>
      <c r="H345" s="116"/>
      <c r="I345" s="392">
        <v>17982</v>
      </c>
      <c r="J345" s="113"/>
      <c r="K345" s="113"/>
      <c r="L345" s="63" t="s">
        <v>499</v>
      </c>
      <c r="M345" s="392">
        <v>27962</v>
      </c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2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2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225" t="s">
        <v>2539</v>
      </c>
      <c r="H354" s="226"/>
      <c r="I354" s="226"/>
      <c r="J354" s="226"/>
      <c r="K354" s="226"/>
      <c r="L354" s="226"/>
      <c r="M354" s="226"/>
      <c r="N354" s="226"/>
      <c r="O354" s="226"/>
      <c r="P354" s="227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6"/>
    </row>
    <row r="356" spans="2:20" ht="60" customHeight="1">
      <c r="B356" s="406" t="s">
        <v>590</v>
      </c>
      <c r="C356" s="145"/>
      <c r="D356" s="145"/>
      <c r="E356" s="145"/>
      <c r="F356" s="146"/>
      <c r="G356" s="225"/>
      <c r="H356" s="226"/>
      <c r="I356" s="226"/>
      <c r="J356" s="226"/>
      <c r="K356" s="226"/>
      <c r="L356" s="226"/>
      <c r="M356" s="226"/>
      <c r="N356" s="226"/>
      <c r="O356" s="226"/>
      <c r="P356" s="227"/>
    </row>
    <row r="357" spans="2:20" ht="60" customHeight="1">
      <c r="B357" s="114" t="s">
        <v>222</v>
      </c>
      <c r="C357" s="115"/>
      <c r="D357" s="115"/>
      <c r="E357" s="115"/>
      <c r="F357" s="116"/>
      <c r="G357" s="225" t="s">
        <v>2538</v>
      </c>
      <c r="H357" s="226"/>
      <c r="I357" s="226"/>
      <c r="J357" s="226"/>
      <c r="K357" s="226"/>
      <c r="L357" s="226"/>
      <c r="M357" s="226"/>
      <c r="N357" s="226"/>
      <c r="O357" s="226"/>
      <c r="P357" s="227"/>
    </row>
    <row r="358" spans="2:20" ht="60" customHeight="1">
      <c r="B358" s="114" t="s">
        <v>221</v>
      </c>
      <c r="C358" s="115"/>
      <c r="D358" s="115"/>
      <c r="E358" s="115"/>
      <c r="F358" s="116"/>
      <c r="G358" s="225" t="s">
        <v>2540</v>
      </c>
      <c r="H358" s="226"/>
      <c r="I358" s="226"/>
      <c r="J358" s="226"/>
      <c r="K358" s="226"/>
      <c r="L358" s="226"/>
      <c r="M358" s="226"/>
      <c r="N358" s="226"/>
      <c r="O358" s="226"/>
      <c r="P358" s="227"/>
    </row>
    <row r="359" spans="2:20" ht="60" customHeight="1">
      <c r="B359" s="114" t="s">
        <v>224</v>
      </c>
      <c r="C359" s="115"/>
      <c r="D359" s="115"/>
      <c r="E359" s="115"/>
      <c r="F359" s="116"/>
      <c r="G359" s="225"/>
      <c r="H359" s="226"/>
      <c r="I359" s="226"/>
      <c r="J359" s="226"/>
      <c r="K359" s="226"/>
      <c r="L359" s="226"/>
      <c r="M359" s="226"/>
      <c r="N359" s="226"/>
      <c r="O359" s="226"/>
      <c r="P359" s="227"/>
    </row>
    <row r="360" spans="2:20" ht="20.100000000000001" customHeight="1">
      <c r="B360" s="207" t="s">
        <v>401</v>
      </c>
      <c r="C360" s="208"/>
      <c r="D360" s="208"/>
      <c r="E360" s="208"/>
      <c r="F360" s="209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4"/>
    </row>
    <row r="361" spans="2:20" ht="20.100000000000001" customHeight="1">
      <c r="B361" s="242"/>
      <c r="C361" s="247"/>
      <c r="D361" s="247"/>
      <c r="E361" s="247"/>
      <c r="F361" s="243"/>
      <c r="G361" s="192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225"/>
      <c r="K367" s="226"/>
      <c r="L367" s="226"/>
      <c r="M367" s="226"/>
      <c r="N367" s="226"/>
      <c r="O367" s="226"/>
      <c r="P367" s="227"/>
    </row>
    <row r="368" spans="2:20" ht="60" customHeight="1">
      <c r="B368" s="207" t="s">
        <v>588</v>
      </c>
      <c r="C368" s="208"/>
      <c r="D368" s="208"/>
      <c r="E368" s="208"/>
      <c r="F368" s="208"/>
      <c r="G368" s="208"/>
      <c r="H368" s="208"/>
      <c r="I368" s="209"/>
      <c r="J368" s="193"/>
      <c r="K368" s="411"/>
      <c r="L368" s="411"/>
      <c r="M368" s="411"/>
      <c r="N368" s="411"/>
      <c r="O368" s="411"/>
      <c r="P368" s="412"/>
    </row>
    <row r="369" spans="2:20" ht="60" customHeight="1">
      <c r="B369" s="242"/>
      <c r="C369" s="247"/>
      <c r="D369" s="247"/>
      <c r="E369" s="247"/>
      <c r="F369" s="247"/>
      <c r="G369" s="247"/>
      <c r="H369" s="247"/>
      <c r="I369" s="243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9" t="s">
        <v>228</v>
      </c>
      <c r="C373" s="200"/>
      <c r="D373" s="200"/>
      <c r="E373" s="200"/>
      <c r="F373" s="200"/>
      <c r="G373" s="200"/>
      <c r="H373" s="200"/>
      <c r="I373" s="200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8"/>
      <c r="L376" s="248"/>
      <c r="M376" s="248"/>
      <c r="N376" s="248"/>
      <c r="O376" s="248"/>
      <c r="P376" s="204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4"/>
      <c r="K377" s="250"/>
      <c r="L377" s="250"/>
      <c r="M377" s="250"/>
      <c r="N377" s="250"/>
      <c r="O377" s="250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0"/>
      <c r="F382" s="240"/>
      <c r="G382" s="240"/>
      <c r="H382" s="240"/>
      <c r="I382" s="240"/>
      <c r="J382" s="240"/>
      <c r="K382" s="240"/>
      <c r="L382" s="240"/>
      <c r="M382" s="240"/>
      <c r="N382" s="240"/>
      <c r="O382" s="240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6" t="s">
        <v>245</v>
      </c>
      <c r="C387" s="168"/>
      <c r="D387" s="200" t="s">
        <v>249</v>
      </c>
      <c r="E387" s="200"/>
      <c r="F387" s="200"/>
      <c r="G387" s="200"/>
      <c r="H387" s="124">
        <v>3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19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1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10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10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1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2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5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5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6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3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0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2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10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7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3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3"/>
      <c r="D406" s="163" t="s">
        <v>268</v>
      </c>
      <c r="E406" s="163"/>
      <c r="F406" s="163"/>
      <c r="G406" s="163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9" t="s">
        <v>270</v>
      </c>
      <c r="C409" s="200"/>
      <c r="D409" s="200"/>
      <c r="E409" s="200"/>
      <c r="F409" s="200"/>
      <c r="G409" s="200"/>
      <c r="H409" s="124">
        <v>88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22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96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7" t="s">
        <v>273</v>
      </c>
      <c r="C412" s="208"/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425"/>
    </row>
    <row r="413" spans="2:20" ht="20.100000000000001" customHeight="1" thickBot="1">
      <c r="B413" s="213"/>
      <c r="C413" s="214"/>
      <c r="D413" s="214"/>
      <c r="E413" s="214"/>
      <c r="F413" s="214"/>
      <c r="G413" s="214"/>
      <c r="H413" s="214"/>
      <c r="I413" s="214"/>
      <c r="J413" s="214"/>
      <c r="K413" s="214"/>
      <c r="L413" s="214"/>
      <c r="M413" s="214"/>
      <c r="N413" s="214"/>
      <c r="O413" s="214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0" t="s">
        <v>280</v>
      </c>
      <c r="F416" s="200"/>
      <c r="G416" s="200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2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3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5" t="s">
        <v>276</v>
      </c>
      <c r="I422" s="175"/>
      <c r="J422" s="175"/>
      <c r="K422" s="175"/>
      <c r="L422" s="175"/>
      <c r="M422" s="175"/>
      <c r="N422" s="175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0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5" t="s">
        <v>276</v>
      </c>
      <c r="I425" s="175"/>
      <c r="J425" s="175"/>
      <c r="K425" s="175"/>
      <c r="L425" s="175"/>
      <c r="M425" s="175"/>
      <c r="N425" s="175"/>
      <c r="O425" s="131"/>
      <c r="P425" s="329"/>
    </row>
    <row r="426" spans="1:20" ht="60" customHeight="1" thickBot="1">
      <c r="B426" s="258"/>
      <c r="C426" s="163"/>
      <c r="D426" s="163"/>
      <c r="E426" s="163"/>
      <c r="F426" s="163"/>
      <c r="G426" s="163"/>
      <c r="H426" s="438"/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2" t="s">
        <v>284</v>
      </c>
      <c r="D431" s="115"/>
      <c r="E431" s="115"/>
      <c r="F431" s="115"/>
      <c r="G431" s="116"/>
      <c r="H431" s="225" t="s">
        <v>2542</v>
      </c>
      <c r="I431" s="226"/>
      <c r="J431" s="226"/>
      <c r="K431" s="226"/>
      <c r="L431" s="226"/>
      <c r="M431" s="226"/>
      <c r="N431" s="226"/>
      <c r="O431" s="226"/>
      <c r="P431" s="227"/>
    </row>
    <row r="432" spans="1:20" ht="20.100000000000001" customHeight="1">
      <c r="B432" s="434"/>
      <c r="C432" s="222" t="s">
        <v>14</v>
      </c>
      <c r="D432" s="115"/>
      <c r="E432" s="115"/>
      <c r="F432" s="115"/>
      <c r="G432" s="116"/>
      <c r="H432" s="216" t="s">
        <v>2541</v>
      </c>
      <c r="I432" s="217"/>
      <c r="J432" s="48" t="s">
        <v>487</v>
      </c>
      <c r="K432" s="217" t="s">
        <v>2543</v>
      </c>
      <c r="L432" s="217"/>
      <c r="M432" s="48" t="s">
        <v>487</v>
      </c>
      <c r="N432" s="217" t="s">
        <v>2544</v>
      </c>
      <c r="O432" s="217"/>
      <c r="P432" s="218"/>
    </row>
    <row r="433" spans="2:16" ht="20.100000000000001" customHeight="1">
      <c r="B433" s="434"/>
      <c r="C433" s="237" t="s">
        <v>285</v>
      </c>
      <c r="D433" s="152"/>
      <c r="E433" s="153"/>
      <c r="F433" s="239" t="s">
        <v>286</v>
      </c>
      <c r="G433" s="24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7"/>
      <c r="D434" s="152"/>
      <c r="E434" s="153"/>
      <c r="F434" s="239" t="s">
        <v>287</v>
      </c>
      <c r="G434" s="24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4"/>
      <c r="C435" s="237"/>
      <c r="D435" s="152"/>
      <c r="E435" s="153"/>
      <c r="F435" s="239" t="s">
        <v>288</v>
      </c>
      <c r="G435" s="24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4"/>
      <c r="C436" s="222" t="s">
        <v>289</v>
      </c>
      <c r="D436" s="115"/>
      <c r="E436" s="115"/>
      <c r="F436" s="115"/>
      <c r="G436" s="116"/>
      <c r="H436" s="225"/>
      <c r="I436" s="226"/>
      <c r="J436" s="226"/>
      <c r="K436" s="226"/>
      <c r="L436" s="226"/>
      <c r="M436" s="226"/>
      <c r="N436" s="226"/>
      <c r="O436" s="226"/>
      <c r="P436" s="227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2" t="s">
        <v>284</v>
      </c>
      <c r="D438" s="115"/>
      <c r="E438" s="115"/>
      <c r="F438" s="115"/>
      <c r="G438" s="116"/>
      <c r="H438" s="225"/>
      <c r="I438" s="226"/>
      <c r="J438" s="226"/>
      <c r="K438" s="226"/>
      <c r="L438" s="226"/>
      <c r="M438" s="226"/>
      <c r="N438" s="226"/>
      <c r="O438" s="226"/>
      <c r="P438" s="227"/>
    </row>
    <row r="439" spans="2:16" ht="20.100000000000001" customHeight="1">
      <c r="B439" s="446"/>
      <c r="C439" s="222" t="s">
        <v>14</v>
      </c>
      <c r="D439" s="115"/>
      <c r="E439" s="115"/>
      <c r="F439" s="115"/>
      <c r="G439" s="116"/>
      <c r="H439" s="216"/>
      <c r="I439" s="217"/>
      <c r="J439" s="48" t="s">
        <v>487</v>
      </c>
      <c r="K439" s="217"/>
      <c r="L439" s="217"/>
      <c r="M439" s="48" t="s">
        <v>487</v>
      </c>
      <c r="N439" s="217"/>
      <c r="O439" s="217"/>
      <c r="P439" s="218"/>
    </row>
    <row r="440" spans="2:16" ht="20.100000000000001" customHeight="1">
      <c r="B440" s="446"/>
      <c r="C440" s="230" t="s">
        <v>285</v>
      </c>
      <c r="D440" s="208"/>
      <c r="E440" s="209"/>
      <c r="F440" s="239" t="s">
        <v>286</v>
      </c>
      <c r="G440" s="24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6"/>
      <c r="C441" s="252"/>
      <c r="D441" s="211"/>
      <c r="E441" s="212"/>
      <c r="F441" s="239" t="s">
        <v>287</v>
      </c>
      <c r="G441" s="24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6"/>
      <c r="D442" s="247"/>
      <c r="E442" s="243"/>
      <c r="F442" s="239" t="s">
        <v>288</v>
      </c>
      <c r="G442" s="24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3"/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2" t="s">
        <v>284</v>
      </c>
      <c r="D445" s="115"/>
      <c r="E445" s="115"/>
      <c r="F445" s="115"/>
      <c r="G445" s="116"/>
      <c r="H445" s="225"/>
      <c r="I445" s="226"/>
      <c r="J445" s="226"/>
      <c r="K445" s="226"/>
      <c r="L445" s="226"/>
      <c r="M445" s="226"/>
      <c r="N445" s="226"/>
      <c r="O445" s="226"/>
      <c r="P445" s="227"/>
    </row>
    <row r="446" spans="2:16" ht="20.100000000000001" customHeight="1">
      <c r="B446" s="446"/>
      <c r="C446" s="222" t="s">
        <v>14</v>
      </c>
      <c r="D446" s="115"/>
      <c r="E446" s="115"/>
      <c r="F446" s="115"/>
      <c r="G446" s="116"/>
      <c r="H446" s="216"/>
      <c r="I446" s="217"/>
      <c r="J446" s="48" t="s">
        <v>487</v>
      </c>
      <c r="K446" s="217"/>
      <c r="L446" s="217"/>
      <c r="M446" s="48" t="s">
        <v>487</v>
      </c>
      <c r="N446" s="217"/>
      <c r="O446" s="217"/>
      <c r="P446" s="218"/>
    </row>
    <row r="447" spans="2:16" ht="20.100000000000001" customHeight="1">
      <c r="B447" s="446"/>
      <c r="C447" s="230" t="s">
        <v>285</v>
      </c>
      <c r="D447" s="208"/>
      <c r="E447" s="209"/>
      <c r="F447" s="239" t="s">
        <v>286</v>
      </c>
      <c r="G447" s="24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2"/>
      <c r="D448" s="211"/>
      <c r="E448" s="212"/>
      <c r="F448" s="239" t="s">
        <v>287</v>
      </c>
      <c r="G448" s="24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6"/>
      <c r="D449" s="247"/>
      <c r="E449" s="243"/>
      <c r="F449" s="239" t="s">
        <v>288</v>
      </c>
      <c r="G449" s="24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3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2" t="s">
        <v>284</v>
      </c>
      <c r="D452" s="115"/>
      <c r="E452" s="115"/>
      <c r="F452" s="115"/>
      <c r="G452" s="116"/>
      <c r="H452" s="225"/>
      <c r="I452" s="226"/>
      <c r="J452" s="226"/>
      <c r="K452" s="226"/>
      <c r="L452" s="226"/>
      <c r="M452" s="226"/>
      <c r="N452" s="226"/>
      <c r="O452" s="226"/>
      <c r="P452" s="227"/>
    </row>
    <row r="453" spans="2:16" ht="20.100000000000001" customHeight="1">
      <c r="B453" s="446"/>
      <c r="C453" s="222" t="s">
        <v>14</v>
      </c>
      <c r="D453" s="115"/>
      <c r="E453" s="115"/>
      <c r="F453" s="115"/>
      <c r="G453" s="116"/>
      <c r="H453" s="216"/>
      <c r="I453" s="217"/>
      <c r="J453" s="48" t="s">
        <v>487</v>
      </c>
      <c r="K453" s="217"/>
      <c r="L453" s="217"/>
      <c r="M453" s="48" t="s">
        <v>487</v>
      </c>
      <c r="N453" s="217"/>
      <c r="O453" s="217"/>
      <c r="P453" s="218"/>
    </row>
    <row r="454" spans="2:16" ht="20.100000000000001" customHeight="1">
      <c r="B454" s="446"/>
      <c r="C454" s="230" t="s">
        <v>285</v>
      </c>
      <c r="D454" s="208"/>
      <c r="E454" s="209"/>
      <c r="F454" s="239" t="s">
        <v>286</v>
      </c>
      <c r="G454" s="24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2"/>
      <c r="D455" s="211"/>
      <c r="E455" s="212"/>
      <c r="F455" s="239" t="s">
        <v>287</v>
      </c>
      <c r="G455" s="24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6"/>
      <c r="D456" s="247"/>
      <c r="E456" s="243"/>
      <c r="F456" s="239" t="s">
        <v>288</v>
      </c>
      <c r="G456" s="24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3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2" t="s">
        <v>284</v>
      </c>
      <c r="D459" s="115"/>
      <c r="E459" s="115"/>
      <c r="F459" s="115"/>
      <c r="G459" s="116"/>
      <c r="H459" s="225"/>
      <c r="I459" s="226"/>
      <c r="J459" s="226"/>
      <c r="K459" s="226"/>
      <c r="L459" s="226"/>
      <c r="M459" s="226"/>
      <c r="N459" s="226"/>
      <c r="O459" s="226"/>
      <c r="P459" s="227"/>
    </row>
    <row r="460" spans="2:16" ht="20.100000000000001" customHeight="1">
      <c r="B460" s="446"/>
      <c r="C460" s="222" t="s">
        <v>14</v>
      </c>
      <c r="D460" s="115"/>
      <c r="E460" s="115"/>
      <c r="F460" s="115"/>
      <c r="G460" s="116"/>
      <c r="H460" s="216"/>
      <c r="I460" s="217"/>
      <c r="J460" s="48" t="s">
        <v>487</v>
      </c>
      <c r="K460" s="217"/>
      <c r="L460" s="217"/>
      <c r="M460" s="48" t="s">
        <v>487</v>
      </c>
      <c r="N460" s="217"/>
      <c r="O460" s="217"/>
      <c r="P460" s="218"/>
    </row>
    <row r="461" spans="2:16" ht="20.100000000000001" customHeight="1">
      <c r="B461" s="446"/>
      <c r="C461" s="230" t="s">
        <v>285</v>
      </c>
      <c r="D461" s="208"/>
      <c r="E461" s="209"/>
      <c r="F461" s="239" t="s">
        <v>286</v>
      </c>
      <c r="G461" s="24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2"/>
      <c r="D462" s="211"/>
      <c r="E462" s="212"/>
      <c r="F462" s="239" t="s">
        <v>287</v>
      </c>
      <c r="G462" s="24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6"/>
      <c r="D463" s="247"/>
      <c r="E463" s="243"/>
      <c r="F463" s="239" t="s">
        <v>288</v>
      </c>
      <c r="G463" s="24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4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2484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4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7" t="s">
        <v>292</v>
      </c>
      <c r="C470" s="208"/>
      <c r="D470" s="208"/>
      <c r="E470" s="208"/>
      <c r="F470" s="208"/>
      <c r="G470" s="209"/>
      <c r="H470" s="174"/>
      <c r="I470" s="174"/>
      <c r="J470" s="174"/>
      <c r="K470" s="174"/>
      <c r="L470" s="174"/>
      <c r="M470" s="174"/>
      <c r="N470" s="174"/>
      <c r="O470" s="112"/>
      <c r="P470" s="147"/>
    </row>
    <row r="471" spans="2:20" ht="20.100000000000001" customHeight="1">
      <c r="B471" s="210"/>
      <c r="C471" s="211"/>
      <c r="D471" s="211"/>
      <c r="E471" s="211"/>
      <c r="F471" s="211"/>
      <c r="G471" s="212"/>
      <c r="H471" s="131" t="s">
        <v>449</v>
      </c>
      <c r="I471" s="93"/>
      <c r="J471" s="93"/>
      <c r="K471" s="93"/>
      <c r="L471" s="93"/>
      <c r="M471" s="93"/>
      <c r="N471" s="93"/>
      <c r="O471" s="93"/>
      <c r="P471" s="204"/>
    </row>
    <row r="472" spans="2:20" ht="60" customHeight="1">
      <c r="B472" s="242"/>
      <c r="C472" s="247"/>
      <c r="D472" s="247"/>
      <c r="E472" s="247"/>
      <c r="F472" s="247"/>
      <c r="G472" s="243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2485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0"/>
      <c r="C477" s="211"/>
      <c r="D477" s="211"/>
      <c r="E477" s="212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6"/>
    </row>
    <row r="478" spans="2:20" ht="39.950000000000003" customHeight="1">
      <c r="B478" s="210"/>
      <c r="C478" s="211"/>
      <c r="D478" s="211"/>
      <c r="E478" s="212"/>
      <c r="F478" s="206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2"/>
      <c r="C479" s="247"/>
      <c r="D479" s="247"/>
      <c r="E479" s="243"/>
      <c r="F479" s="181"/>
      <c r="G479" s="108" t="s">
        <v>467</v>
      </c>
      <c r="H479" s="108"/>
      <c r="I479" s="108"/>
      <c r="J479" s="174"/>
      <c r="K479" s="174"/>
      <c r="L479" s="174"/>
      <c r="M479" s="174"/>
      <c r="N479" s="174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7" t="s">
        <v>508</v>
      </c>
      <c r="C480" s="208"/>
      <c r="D480" s="208"/>
      <c r="E480" s="209"/>
      <c r="F480" s="112" t="s">
        <v>2485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0"/>
      <c r="C481" s="211"/>
      <c r="D481" s="211"/>
      <c r="E481" s="212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6"/>
    </row>
    <row r="482" spans="1:20" ht="39.950000000000003" customHeight="1">
      <c r="B482" s="210"/>
      <c r="C482" s="211"/>
      <c r="D482" s="211"/>
      <c r="E482" s="212"/>
      <c r="F482" s="205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0"/>
      <c r="C483" s="211"/>
      <c r="D483" s="211"/>
      <c r="E483" s="212"/>
      <c r="F483" s="205"/>
      <c r="G483" s="108" t="s">
        <v>468</v>
      </c>
      <c r="H483" s="108"/>
      <c r="I483" s="108"/>
      <c r="J483" s="225"/>
      <c r="K483" s="226"/>
      <c r="L483" s="226"/>
      <c r="M483" s="226"/>
      <c r="N483" s="226"/>
      <c r="O483" s="226"/>
      <c r="P483" s="227"/>
      <c r="S483" s="38" t="str">
        <f>IF($F$480=MST!$I$6,IF(J483="","未記入",""),"")</f>
        <v/>
      </c>
    </row>
    <row r="484" spans="1:20" ht="20.100000000000001" customHeight="1" thickBot="1">
      <c r="B484" s="213"/>
      <c r="C484" s="214"/>
      <c r="D484" s="214"/>
      <c r="E484" s="215"/>
      <c r="F484" s="452"/>
      <c r="G484" s="163" t="s">
        <v>467</v>
      </c>
      <c r="H484" s="163"/>
      <c r="I484" s="163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9" t="s">
        <v>297</v>
      </c>
      <c r="C487" s="200"/>
      <c r="D487" s="200"/>
      <c r="E487" s="200"/>
      <c r="F487" s="124" t="s">
        <v>2545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2545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2547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2546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3"/>
      <c r="D491" s="163"/>
      <c r="E491" s="163"/>
      <c r="F491" s="267" t="s">
        <v>2546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9" t="s">
        <v>302</v>
      </c>
      <c r="C494" s="200"/>
      <c r="D494" s="200"/>
      <c r="E494" s="200"/>
      <c r="F494" s="124" t="s">
        <v>2485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5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2"/>
      <c r="P495" s="231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6"/>
    </row>
    <row r="497" spans="2:20" ht="20.100000000000001" customHeight="1">
      <c r="B497" s="130"/>
      <c r="C497" s="108"/>
      <c r="D497" s="108"/>
      <c r="E497" s="108"/>
      <c r="F497" s="175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2"/>
      <c r="P497" s="231"/>
    </row>
    <row r="498" spans="2:20" ht="20.100000000000001" customHeight="1">
      <c r="B498" s="130"/>
      <c r="C498" s="108"/>
      <c r="D498" s="108"/>
      <c r="E498" s="108"/>
      <c r="F498" s="56"/>
      <c r="G498" s="174"/>
      <c r="H498" s="174"/>
      <c r="I498" s="174"/>
      <c r="J498" s="174"/>
      <c r="K498" s="174"/>
      <c r="L498" s="174"/>
      <c r="M498" s="174"/>
      <c r="N498" s="174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2"/>
      <c r="J501" s="172"/>
      <c r="K501" s="172"/>
      <c r="L501" s="172"/>
      <c r="M501" s="172"/>
      <c r="N501" s="172"/>
      <c r="O501" s="172"/>
      <c r="P501" s="173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5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2"/>
      <c r="P503" s="231"/>
    </row>
    <row r="504" spans="2:20" ht="60" customHeight="1">
      <c r="B504" s="130"/>
      <c r="C504" s="108"/>
      <c r="D504" s="108"/>
      <c r="E504" s="108"/>
      <c r="F504" s="54"/>
      <c r="G504" s="222" t="s">
        <v>473</v>
      </c>
      <c r="H504" s="115"/>
      <c r="I504" s="115"/>
      <c r="J504" s="225"/>
      <c r="K504" s="226"/>
      <c r="L504" s="226"/>
      <c r="M504" s="226"/>
      <c r="N504" s="226"/>
      <c r="O504" s="226"/>
      <c r="P504" s="227"/>
    </row>
    <row r="505" spans="2:20" ht="27.75" customHeight="1">
      <c r="B505" s="207" t="s">
        <v>304</v>
      </c>
      <c r="C505" s="208"/>
      <c r="D505" s="208"/>
      <c r="E505" s="209"/>
      <c r="F505" s="410" t="s">
        <v>2484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2"/>
      <c r="C506" s="247"/>
      <c r="D506" s="247"/>
      <c r="E506" s="243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2485</v>
      </c>
      <c r="G507" s="248"/>
      <c r="H507" s="248"/>
      <c r="I507" s="248"/>
      <c r="J507" s="248"/>
      <c r="K507" s="248"/>
      <c r="L507" s="248"/>
      <c r="M507" s="248"/>
      <c r="N507" s="248"/>
      <c r="O507" s="248"/>
      <c r="P507" s="249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3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3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7" t="s">
        <v>306</v>
      </c>
      <c r="C511" s="208"/>
      <c r="D511" s="208"/>
      <c r="E511" s="209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0"/>
      <c r="C512" s="211"/>
      <c r="D512" s="211"/>
      <c r="E512" s="212"/>
      <c r="F512" s="230" t="s">
        <v>449</v>
      </c>
      <c r="G512" s="152"/>
      <c r="H512" s="152"/>
      <c r="I512" s="152"/>
      <c r="J512" s="152"/>
      <c r="K512" s="152"/>
      <c r="L512" s="152"/>
      <c r="M512" s="152"/>
      <c r="N512" s="152"/>
      <c r="O512" s="152"/>
      <c r="P512" s="492"/>
    </row>
    <row r="513" spans="2:16" ht="20.100000000000001" customHeight="1">
      <c r="B513" s="210"/>
      <c r="C513" s="211"/>
      <c r="D513" s="211"/>
      <c r="E513" s="212"/>
      <c r="F513" s="373"/>
      <c r="G513" s="230" t="s">
        <v>307</v>
      </c>
      <c r="H513" s="208"/>
      <c r="I513" s="208"/>
      <c r="J513" s="193"/>
      <c r="K513" s="411"/>
      <c r="L513" s="411"/>
      <c r="M513" s="411"/>
      <c r="N513" s="411"/>
      <c r="O513" s="411"/>
      <c r="P513" s="412"/>
    </row>
    <row r="514" spans="2:16" ht="20.100000000000001" customHeight="1">
      <c r="B514" s="210"/>
      <c r="C514" s="211"/>
      <c r="D514" s="211"/>
      <c r="E514" s="212"/>
      <c r="F514" s="373"/>
      <c r="G514" s="246"/>
      <c r="H514" s="247"/>
      <c r="I514" s="247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0"/>
      <c r="C515" s="211"/>
      <c r="D515" s="211"/>
      <c r="E515" s="212"/>
      <c r="F515" s="373"/>
      <c r="G515" s="230" t="s">
        <v>308</v>
      </c>
      <c r="H515" s="208"/>
      <c r="I515" s="208"/>
      <c r="J515" s="233"/>
      <c r="K515" s="248"/>
      <c r="L515" s="248"/>
      <c r="M515" s="248"/>
      <c r="N515" s="248"/>
      <c r="O515" s="248"/>
      <c r="P515" s="249"/>
    </row>
    <row r="516" spans="2:16" ht="20.100000000000001" customHeight="1">
      <c r="B516" s="210"/>
      <c r="C516" s="211"/>
      <c r="D516" s="211"/>
      <c r="E516" s="212"/>
      <c r="F516" s="373"/>
      <c r="G516" s="252"/>
      <c r="H516" s="211"/>
      <c r="I516" s="211"/>
      <c r="J516" s="253"/>
      <c r="K516" s="490"/>
      <c r="L516" s="490"/>
      <c r="M516" s="490"/>
      <c r="N516" s="490"/>
      <c r="O516" s="490"/>
      <c r="P516" s="491"/>
    </row>
    <row r="517" spans="2:16" ht="20.100000000000001" customHeight="1">
      <c r="B517" s="242"/>
      <c r="C517" s="247"/>
      <c r="D517" s="247"/>
      <c r="E517" s="243"/>
      <c r="F517" s="374"/>
      <c r="G517" s="246"/>
      <c r="H517" s="247"/>
      <c r="I517" s="247"/>
      <c r="J517" s="234"/>
      <c r="K517" s="250"/>
      <c r="L517" s="250"/>
      <c r="M517" s="250"/>
      <c r="N517" s="250"/>
      <c r="O517" s="250"/>
      <c r="P517" s="251"/>
    </row>
    <row r="518" spans="2:16" ht="60" customHeight="1">
      <c r="B518" s="151" t="s">
        <v>309</v>
      </c>
      <c r="C518" s="152"/>
      <c r="D518" s="152"/>
      <c r="E518" s="153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1"/>
      <c r="C519" s="152"/>
      <c r="D519" s="152"/>
      <c r="E519" s="153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0"/>
      <c r="C520" s="237" t="s">
        <v>310</v>
      </c>
      <c r="D520" s="152"/>
      <c r="E520" s="153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2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J50" sqref="J50:L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6" t="s">
        <v>313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2489</v>
      </c>
      <c r="K4" s="505"/>
      <c r="L4" s="505"/>
      <c r="M4" s="504" t="s">
        <v>2480</v>
      </c>
      <c r="N4" s="505"/>
      <c r="O4" s="505"/>
      <c r="P4" s="505"/>
      <c r="Q4" s="505"/>
      <c r="R4" s="79" t="s">
        <v>2479</v>
      </c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/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/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/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04" t="s">
        <v>2489</v>
      </c>
      <c r="K49" s="505"/>
      <c r="L49" s="505"/>
      <c r="M49" s="504" t="s">
        <v>2480</v>
      </c>
      <c r="N49" s="505"/>
      <c r="O49" s="505"/>
      <c r="P49" s="505"/>
      <c r="Q49" s="505"/>
      <c r="R49" s="79" t="s">
        <v>2479</v>
      </c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3" sqref="AE23:AN23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2485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0"/>
      <c r="W3" s="200"/>
      <c r="X3" s="200"/>
      <c r="Y3" s="200"/>
      <c r="Z3" s="200"/>
      <c r="AA3" s="200"/>
      <c r="AB3" s="200"/>
      <c r="AC3" s="200"/>
      <c r="AD3" s="200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0"/>
      <c r="B4" s="181"/>
      <c r="C4" s="181"/>
      <c r="D4" s="181"/>
      <c r="E4" s="181"/>
      <c r="F4" s="181"/>
      <c r="G4" s="181"/>
      <c r="H4" s="181"/>
      <c r="I4" s="181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2"/>
      <c r="AB4" s="116"/>
      <c r="AC4" s="108"/>
      <c r="AD4" s="108"/>
      <c r="AE4" s="181"/>
      <c r="AF4" s="181"/>
      <c r="AG4" s="181"/>
      <c r="AH4" s="181"/>
      <c r="AI4" s="181"/>
      <c r="AJ4" s="181"/>
      <c r="AK4" s="181"/>
      <c r="AL4" s="181"/>
      <c r="AM4" s="181"/>
      <c r="AN4" s="228"/>
    </row>
    <row r="5" spans="1:44" ht="15" customHeight="1" thickBot="1">
      <c r="A5" s="182"/>
      <c r="B5" s="183"/>
      <c r="C5" s="183"/>
      <c r="D5" s="183"/>
      <c r="E5" s="183"/>
      <c r="F5" s="183"/>
      <c r="G5" s="183"/>
      <c r="H5" s="183"/>
      <c r="I5" s="183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3"/>
      <c r="W5" s="163"/>
      <c r="X5" s="163"/>
      <c r="Y5" s="163"/>
      <c r="Z5" s="163"/>
      <c r="AA5" s="163"/>
      <c r="AB5" s="163" t="s">
        <v>360</v>
      </c>
      <c r="AC5" s="163"/>
      <c r="AD5" s="163"/>
      <c r="AE5" s="183"/>
      <c r="AF5" s="183"/>
      <c r="AG5" s="183"/>
      <c r="AH5" s="183"/>
      <c r="AI5" s="183"/>
      <c r="AJ5" s="183"/>
      <c r="AK5" s="183"/>
      <c r="AL5" s="183"/>
      <c r="AM5" s="183"/>
      <c r="AN5" s="575"/>
    </row>
    <row r="6" spans="1:44" ht="15" customHeight="1">
      <c r="A6" s="569" t="s">
        <v>363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 t="s">
        <v>2484</v>
      </c>
      <c r="K7" s="587"/>
      <c r="L7" s="587"/>
      <c r="M7" s="587"/>
      <c r="N7" s="587"/>
      <c r="O7" s="588"/>
      <c r="P7" s="586"/>
      <c r="Q7" s="587"/>
      <c r="R7" s="587"/>
      <c r="S7" s="587"/>
      <c r="T7" s="587"/>
      <c r="U7" s="588"/>
      <c r="V7" s="559"/>
      <c r="W7" s="559"/>
      <c r="X7" s="559"/>
      <c r="Y7" s="559"/>
      <c r="Z7" s="559"/>
      <c r="AA7" s="55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 t="s">
        <v>2484</v>
      </c>
      <c r="K8" s="551"/>
      <c r="L8" s="551"/>
      <c r="M8" s="551"/>
      <c r="N8" s="551"/>
      <c r="O8" s="552"/>
      <c r="P8" s="550"/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3"/>
      <c r="AC8" s="554"/>
      <c r="AD8" s="554"/>
      <c r="AE8" s="553"/>
      <c r="AF8" s="554"/>
      <c r="AG8" s="554"/>
      <c r="AH8" s="554"/>
      <c r="AI8" s="554"/>
      <c r="AJ8" s="554"/>
      <c r="AK8" s="554"/>
      <c r="AL8" s="554"/>
      <c r="AM8" s="554"/>
      <c r="AN8" s="555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/>
      <c r="Q9" s="551"/>
      <c r="R9" s="551"/>
      <c r="S9" s="551"/>
      <c r="T9" s="551"/>
      <c r="U9" s="552"/>
      <c r="V9" s="564"/>
      <c r="W9" s="564"/>
      <c r="X9" s="564"/>
      <c r="Y9" s="564"/>
      <c r="Z9" s="564"/>
      <c r="AA9" s="564"/>
      <c r="AB9" s="553"/>
      <c r="AC9" s="554"/>
      <c r="AD9" s="554"/>
      <c r="AE9" s="553"/>
      <c r="AF9" s="554"/>
      <c r="AG9" s="554"/>
      <c r="AH9" s="554"/>
      <c r="AI9" s="554"/>
      <c r="AJ9" s="554"/>
      <c r="AK9" s="554"/>
      <c r="AL9" s="554"/>
      <c r="AM9" s="554"/>
      <c r="AN9" s="555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 t="s">
        <v>2484</v>
      </c>
      <c r="K10" s="551"/>
      <c r="L10" s="551"/>
      <c r="M10" s="551"/>
      <c r="N10" s="551"/>
      <c r="O10" s="552"/>
      <c r="P10" s="550"/>
      <c r="Q10" s="551"/>
      <c r="R10" s="551"/>
      <c r="S10" s="551"/>
      <c r="T10" s="551"/>
      <c r="U10" s="552"/>
      <c r="V10" s="564"/>
      <c r="W10" s="564"/>
      <c r="X10" s="564"/>
      <c r="Y10" s="564"/>
      <c r="Z10" s="564"/>
      <c r="AA10" s="564"/>
      <c r="AB10" s="553"/>
      <c r="AC10" s="554"/>
      <c r="AD10" s="554"/>
      <c r="AE10" s="553"/>
      <c r="AF10" s="554"/>
      <c r="AG10" s="554"/>
      <c r="AH10" s="554"/>
      <c r="AI10" s="554"/>
      <c r="AJ10" s="554"/>
      <c r="AK10" s="554"/>
      <c r="AL10" s="554"/>
      <c r="AM10" s="554"/>
      <c r="AN10" s="555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 t="s">
        <v>2484</v>
      </c>
      <c r="K11" s="551"/>
      <c r="L11" s="551"/>
      <c r="M11" s="551"/>
      <c r="N11" s="551"/>
      <c r="O11" s="552"/>
      <c r="P11" s="550"/>
      <c r="Q11" s="551"/>
      <c r="R11" s="551"/>
      <c r="S11" s="551"/>
      <c r="T11" s="551"/>
      <c r="U11" s="552"/>
      <c r="V11" s="564"/>
      <c r="W11" s="564"/>
      <c r="X11" s="564"/>
      <c r="Y11" s="564"/>
      <c r="Z11" s="564"/>
      <c r="AA11" s="564"/>
      <c r="AB11" s="553"/>
      <c r="AC11" s="554"/>
      <c r="AD11" s="554"/>
      <c r="AE11" s="553"/>
      <c r="AF11" s="554"/>
      <c r="AG11" s="554"/>
      <c r="AH11" s="554"/>
      <c r="AI11" s="554"/>
      <c r="AJ11" s="554"/>
      <c r="AK11" s="554"/>
      <c r="AL11" s="554"/>
      <c r="AM11" s="554"/>
      <c r="AN11" s="555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 t="s">
        <v>2484</v>
      </c>
      <c r="K12" s="551"/>
      <c r="L12" s="551"/>
      <c r="M12" s="551"/>
      <c r="N12" s="551"/>
      <c r="O12" s="552"/>
      <c r="P12" s="550"/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3"/>
      <c r="AC12" s="554"/>
      <c r="AD12" s="554"/>
      <c r="AE12" s="553"/>
      <c r="AF12" s="554"/>
      <c r="AG12" s="554"/>
      <c r="AH12" s="554"/>
      <c r="AI12" s="554"/>
      <c r="AJ12" s="554"/>
      <c r="AK12" s="554"/>
      <c r="AL12" s="554"/>
      <c r="AM12" s="554"/>
      <c r="AN12" s="555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 t="s">
        <v>2485</v>
      </c>
      <c r="K13" s="551"/>
      <c r="L13" s="551"/>
      <c r="M13" s="551"/>
      <c r="N13" s="551"/>
      <c r="O13" s="552"/>
      <c r="P13" s="550"/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3"/>
      <c r="AC13" s="554"/>
      <c r="AD13" s="554"/>
      <c r="AE13" s="553"/>
      <c r="AF13" s="554"/>
      <c r="AG13" s="554"/>
      <c r="AH13" s="554"/>
      <c r="AI13" s="554"/>
      <c r="AJ13" s="554"/>
      <c r="AK13" s="554"/>
      <c r="AL13" s="554"/>
      <c r="AM13" s="554"/>
      <c r="AN13" s="555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 t="s">
        <v>2484</v>
      </c>
      <c r="Q14" s="571"/>
      <c r="R14" s="571"/>
      <c r="S14" s="571"/>
      <c r="T14" s="571"/>
      <c r="U14" s="572"/>
      <c r="V14" s="563"/>
      <c r="W14" s="563"/>
      <c r="X14" s="563"/>
      <c r="Y14" s="563" t="s">
        <v>2479</v>
      </c>
      <c r="Z14" s="563"/>
      <c r="AA14" s="563"/>
      <c r="AB14" s="556"/>
      <c r="AC14" s="557"/>
      <c r="AD14" s="557"/>
      <c r="AE14" s="438" t="s">
        <v>2486</v>
      </c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 t="s">
        <v>2484</v>
      </c>
      <c r="K16" s="587"/>
      <c r="L16" s="587"/>
      <c r="M16" s="587"/>
      <c r="N16" s="587"/>
      <c r="O16" s="588"/>
      <c r="P16" s="586"/>
      <c r="Q16" s="587"/>
      <c r="R16" s="587"/>
      <c r="S16" s="587"/>
      <c r="T16" s="587"/>
      <c r="U16" s="588"/>
      <c r="V16" s="559"/>
      <c r="W16" s="559"/>
      <c r="X16" s="559"/>
      <c r="Y16" s="559"/>
      <c r="Z16" s="559"/>
      <c r="AA16" s="55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 t="s">
        <v>2484</v>
      </c>
      <c r="K17" s="551"/>
      <c r="L17" s="551"/>
      <c r="M17" s="551"/>
      <c r="N17" s="551"/>
      <c r="O17" s="552"/>
      <c r="P17" s="550"/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3"/>
      <c r="AC17" s="554"/>
      <c r="AD17" s="554"/>
      <c r="AE17" s="553"/>
      <c r="AF17" s="554"/>
      <c r="AG17" s="554"/>
      <c r="AH17" s="554"/>
      <c r="AI17" s="554"/>
      <c r="AJ17" s="554"/>
      <c r="AK17" s="554"/>
      <c r="AL17" s="554"/>
      <c r="AM17" s="554"/>
      <c r="AN17" s="555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 t="s">
        <v>2484</v>
      </c>
      <c r="K18" s="551"/>
      <c r="L18" s="551"/>
      <c r="M18" s="551"/>
      <c r="N18" s="551"/>
      <c r="O18" s="552"/>
      <c r="P18" s="550"/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3"/>
      <c r="AC18" s="554"/>
      <c r="AD18" s="554"/>
      <c r="AE18" s="553"/>
      <c r="AF18" s="554"/>
      <c r="AG18" s="554"/>
      <c r="AH18" s="554"/>
      <c r="AI18" s="554"/>
      <c r="AJ18" s="554"/>
      <c r="AK18" s="554"/>
      <c r="AL18" s="554"/>
      <c r="AM18" s="554"/>
      <c r="AN18" s="555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 t="s">
        <v>2484</v>
      </c>
      <c r="Q19" s="551"/>
      <c r="R19" s="551"/>
      <c r="S19" s="551"/>
      <c r="T19" s="551"/>
      <c r="U19" s="552"/>
      <c r="V19" s="564" t="s">
        <v>2479</v>
      </c>
      <c r="W19" s="564"/>
      <c r="X19" s="564"/>
      <c r="Y19" s="564"/>
      <c r="Z19" s="564"/>
      <c r="AA19" s="564"/>
      <c r="AB19" s="553"/>
      <c r="AC19" s="554"/>
      <c r="AD19" s="554"/>
      <c r="AE19" s="553"/>
      <c r="AF19" s="554"/>
      <c r="AG19" s="554"/>
      <c r="AH19" s="554"/>
      <c r="AI19" s="554"/>
      <c r="AJ19" s="554"/>
      <c r="AK19" s="554"/>
      <c r="AL19" s="554"/>
      <c r="AM19" s="554"/>
      <c r="AN19" s="555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2485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3"/>
      <c r="AC20" s="554"/>
      <c r="AD20" s="554"/>
      <c r="AE20" s="553" t="s">
        <v>2487</v>
      </c>
      <c r="AF20" s="554"/>
      <c r="AG20" s="554"/>
      <c r="AH20" s="554"/>
      <c r="AI20" s="554"/>
      <c r="AJ20" s="554"/>
      <c r="AK20" s="554"/>
      <c r="AL20" s="554"/>
      <c r="AM20" s="554"/>
      <c r="AN20" s="555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2484</v>
      </c>
      <c r="Q21" s="551"/>
      <c r="R21" s="551"/>
      <c r="S21" s="551"/>
      <c r="T21" s="551"/>
      <c r="U21" s="552"/>
      <c r="V21" s="564" t="s">
        <v>2479</v>
      </c>
      <c r="W21" s="564"/>
      <c r="X21" s="564"/>
      <c r="Y21" s="564"/>
      <c r="Z21" s="564"/>
      <c r="AA21" s="564"/>
      <c r="AB21" s="553"/>
      <c r="AC21" s="554"/>
      <c r="AD21" s="554"/>
      <c r="AE21" s="553"/>
      <c r="AF21" s="554"/>
      <c r="AG21" s="554"/>
      <c r="AH21" s="554"/>
      <c r="AI21" s="554"/>
      <c r="AJ21" s="554"/>
      <c r="AK21" s="554"/>
      <c r="AL21" s="554"/>
      <c r="AM21" s="554"/>
      <c r="AN21" s="555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2484</v>
      </c>
      <c r="Q22" s="551"/>
      <c r="R22" s="551"/>
      <c r="S22" s="551"/>
      <c r="T22" s="551"/>
      <c r="U22" s="552"/>
      <c r="V22" s="564"/>
      <c r="W22" s="564"/>
      <c r="X22" s="564"/>
      <c r="Y22" s="564" t="s">
        <v>2479</v>
      </c>
      <c r="Z22" s="564"/>
      <c r="AA22" s="564"/>
      <c r="AB22" s="553"/>
      <c r="AC22" s="554"/>
      <c r="AD22" s="554"/>
      <c r="AE22" s="553" t="s">
        <v>2488</v>
      </c>
      <c r="AF22" s="554"/>
      <c r="AG22" s="554"/>
      <c r="AH22" s="554"/>
      <c r="AI22" s="554"/>
      <c r="AJ22" s="554"/>
      <c r="AK22" s="554"/>
      <c r="AL22" s="554"/>
      <c r="AM22" s="554"/>
      <c r="AN22" s="555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 t="s">
        <v>2484</v>
      </c>
      <c r="Q23" s="551"/>
      <c r="R23" s="551"/>
      <c r="S23" s="551"/>
      <c r="T23" s="551"/>
      <c r="U23" s="552"/>
      <c r="V23" s="564"/>
      <c r="W23" s="564"/>
      <c r="X23" s="564"/>
      <c r="Y23" s="564" t="s">
        <v>2479</v>
      </c>
      <c r="Z23" s="564"/>
      <c r="AA23" s="564"/>
      <c r="AB23" s="553"/>
      <c r="AC23" s="554"/>
      <c r="AD23" s="554"/>
      <c r="AE23" s="553" t="s">
        <v>2496</v>
      </c>
      <c r="AF23" s="554"/>
      <c r="AG23" s="554"/>
      <c r="AH23" s="554"/>
      <c r="AI23" s="554"/>
      <c r="AJ23" s="554"/>
      <c r="AK23" s="554"/>
      <c r="AL23" s="554"/>
      <c r="AM23" s="554"/>
      <c r="AN23" s="555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 t="s">
        <v>2484</v>
      </c>
      <c r="Q24" s="551"/>
      <c r="R24" s="551"/>
      <c r="S24" s="551"/>
      <c r="T24" s="551"/>
      <c r="U24" s="552"/>
      <c r="V24" s="564"/>
      <c r="W24" s="564"/>
      <c r="X24" s="564"/>
      <c r="Y24" s="564" t="s">
        <v>2479</v>
      </c>
      <c r="Z24" s="564"/>
      <c r="AA24" s="564"/>
      <c r="AB24" s="553"/>
      <c r="AC24" s="554"/>
      <c r="AD24" s="554"/>
      <c r="AE24" s="553" t="s">
        <v>2496</v>
      </c>
      <c r="AF24" s="554"/>
      <c r="AG24" s="554"/>
      <c r="AH24" s="554"/>
      <c r="AI24" s="554"/>
      <c r="AJ24" s="554"/>
      <c r="AK24" s="554"/>
      <c r="AL24" s="554"/>
      <c r="AM24" s="554"/>
      <c r="AN24" s="555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2485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58"/>
    </row>
    <row r="26" spans="1:40" ht="15" customHeight="1">
      <c r="A26" s="569" t="s">
        <v>365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2484</v>
      </c>
      <c r="Q27" s="587"/>
      <c r="R27" s="587"/>
      <c r="S27" s="587"/>
      <c r="T27" s="587"/>
      <c r="U27" s="588"/>
      <c r="V27" s="559"/>
      <c r="W27" s="559"/>
      <c r="X27" s="559"/>
      <c r="Y27" s="559" t="s">
        <v>2479</v>
      </c>
      <c r="Z27" s="559"/>
      <c r="AA27" s="559"/>
      <c r="AB27" s="560"/>
      <c r="AC27" s="561"/>
      <c r="AD27" s="561"/>
      <c r="AE27" s="560" t="s">
        <v>2497</v>
      </c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 t="s">
        <v>2484</v>
      </c>
      <c r="Q28" s="551"/>
      <c r="R28" s="551"/>
      <c r="S28" s="551"/>
      <c r="T28" s="551"/>
      <c r="U28" s="552"/>
      <c r="V28" s="564" t="s">
        <v>2479</v>
      </c>
      <c r="W28" s="564"/>
      <c r="X28" s="564"/>
      <c r="Y28" s="564"/>
      <c r="Z28" s="564"/>
      <c r="AA28" s="564"/>
      <c r="AB28" s="553"/>
      <c r="AC28" s="554"/>
      <c r="AD28" s="554"/>
      <c r="AE28" s="553"/>
      <c r="AF28" s="554"/>
      <c r="AG28" s="554"/>
      <c r="AH28" s="554"/>
      <c r="AI28" s="554"/>
      <c r="AJ28" s="554"/>
      <c r="AK28" s="554"/>
      <c r="AL28" s="554"/>
      <c r="AM28" s="554"/>
      <c r="AN28" s="555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 t="s">
        <v>2485</v>
      </c>
      <c r="Q29" s="551"/>
      <c r="R29" s="551"/>
      <c r="S29" s="551"/>
      <c r="T29" s="551"/>
      <c r="U29" s="552"/>
      <c r="V29" s="564" t="s">
        <v>2479</v>
      </c>
      <c r="W29" s="564"/>
      <c r="X29" s="564"/>
      <c r="Y29" s="564"/>
      <c r="Z29" s="564"/>
      <c r="AA29" s="564"/>
      <c r="AB29" s="553"/>
      <c r="AC29" s="554"/>
      <c r="AD29" s="554"/>
      <c r="AE29" s="553"/>
      <c r="AF29" s="554"/>
      <c r="AG29" s="554"/>
      <c r="AH29" s="554"/>
      <c r="AI29" s="554"/>
      <c r="AJ29" s="554"/>
      <c r="AK29" s="554"/>
      <c r="AL29" s="554"/>
      <c r="AM29" s="554"/>
      <c r="AN29" s="555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 t="s">
        <v>2484</v>
      </c>
      <c r="Q30" s="551"/>
      <c r="R30" s="551"/>
      <c r="S30" s="551"/>
      <c r="T30" s="551"/>
      <c r="U30" s="552"/>
      <c r="V30" s="564" t="s">
        <v>2479</v>
      </c>
      <c r="W30" s="564"/>
      <c r="X30" s="564"/>
      <c r="Y30" s="564"/>
      <c r="Z30" s="564"/>
      <c r="AA30" s="564"/>
      <c r="AB30" s="553"/>
      <c r="AC30" s="554"/>
      <c r="AD30" s="554"/>
      <c r="AE30" s="553"/>
      <c r="AF30" s="554"/>
      <c r="AG30" s="554"/>
      <c r="AH30" s="554"/>
      <c r="AI30" s="554"/>
      <c r="AJ30" s="554"/>
      <c r="AK30" s="554"/>
      <c r="AL30" s="554"/>
      <c r="AM30" s="554"/>
      <c r="AN30" s="555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 t="s">
        <v>2484</v>
      </c>
      <c r="Q31" s="571"/>
      <c r="R31" s="571"/>
      <c r="S31" s="571"/>
      <c r="T31" s="571"/>
      <c r="U31" s="572"/>
      <c r="V31" s="563" t="s">
        <v>2479</v>
      </c>
      <c r="W31" s="563"/>
      <c r="X31" s="563"/>
      <c r="Y31" s="563"/>
      <c r="Z31" s="563"/>
      <c r="AA31" s="563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58"/>
    </row>
    <row r="32" spans="1:40" ht="15" customHeight="1">
      <c r="A32" s="166" t="s">
        <v>366</v>
      </c>
      <c r="B32" s="167"/>
      <c r="C32" s="167"/>
      <c r="D32" s="167"/>
      <c r="E32" s="167"/>
      <c r="F32" s="167"/>
      <c r="G32" s="167"/>
      <c r="H32" s="167"/>
      <c r="I32" s="168"/>
      <c r="J32" s="201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9"/>
      <c r="V32" s="201"/>
      <c r="W32" s="188"/>
      <c r="X32" s="189"/>
      <c r="Y32" s="201"/>
      <c r="Z32" s="188"/>
      <c r="AA32" s="189"/>
      <c r="AB32" s="201"/>
      <c r="AC32" s="188"/>
      <c r="AD32" s="189"/>
      <c r="AE32" s="201"/>
      <c r="AF32" s="188"/>
      <c r="AG32" s="188"/>
      <c r="AH32" s="188"/>
      <c r="AI32" s="188"/>
      <c r="AJ32" s="188"/>
      <c r="AK32" s="188"/>
      <c r="AL32" s="188"/>
      <c r="AM32" s="188"/>
      <c r="AN32" s="203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 t="s">
        <v>2484</v>
      </c>
      <c r="Q33" s="587"/>
      <c r="R33" s="587"/>
      <c r="S33" s="587"/>
      <c r="T33" s="587"/>
      <c r="U33" s="588"/>
      <c r="V33" s="559"/>
      <c r="W33" s="559"/>
      <c r="X33" s="559"/>
      <c r="Y33" s="559" t="s">
        <v>2479</v>
      </c>
      <c r="Z33" s="559"/>
      <c r="AA33" s="559"/>
      <c r="AB33" s="560"/>
      <c r="AC33" s="561"/>
      <c r="AD33" s="561"/>
      <c r="AE33" s="553" t="s">
        <v>2496</v>
      </c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 t="s">
        <v>2484</v>
      </c>
      <c r="Q34" s="551"/>
      <c r="R34" s="551"/>
      <c r="S34" s="551"/>
      <c r="T34" s="551"/>
      <c r="U34" s="552"/>
      <c r="V34" s="564"/>
      <c r="W34" s="564"/>
      <c r="X34" s="564"/>
      <c r="Y34" s="564" t="s">
        <v>2479</v>
      </c>
      <c r="Z34" s="564"/>
      <c r="AA34" s="564"/>
      <c r="AB34" s="553"/>
      <c r="AC34" s="554"/>
      <c r="AD34" s="554"/>
      <c r="AE34" s="553" t="s">
        <v>2496</v>
      </c>
      <c r="AF34" s="554"/>
      <c r="AG34" s="554"/>
      <c r="AH34" s="554"/>
      <c r="AI34" s="554"/>
      <c r="AJ34" s="554"/>
      <c r="AK34" s="554"/>
      <c r="AL34" s="554"/>
      <c r="AM34" s="554"/>
      <c r="AN34" s="555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 t="s">
        <v>2484</v>
      </c>
      <c r="Q35" s="571"/>
      <c r="R35" s="571"/>
      <c r="S35" s="571"/>
      <c r="T35" s="571"/>
      <c r="U35" s="572"/>
      <c r="V35" s="563" t="s">
        <v>2479</v>
      </c>
      <c r="W35" s="563"/>
      <c r="X35" s="563"/>
      <c r="Y35" s="563"/>
      <c r="Z35" s="563"/>
      <c r="AA35" s="563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58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Kyousai01</dc:creator>
  <cp:lastModifiedBy>Kyousai01</cp:lastModifiedBy>
  <cp:lastPrinted>2021-03-04T10:23:32Z</cp:lastPrinted>
  <dcterms:created xsi:type="dcterms:W3CDTF">2020-12-23T05:28:24Z</dcterms:created>
  <dcterms:modified xsi:type="dcterms:W3CDTF">2021-08-28T07:09:10Z</dcterms:modified>
</cp:coreProperties>
</file>