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JI\Desktop\有料老人ホーム現況報告\令和3年有料老人ホーム現況届\"/>
    </mc:Choice>
  </mc:AlternateContent>
  <xr:revisionPtr revIDLastSave="0" documentId="13_ncr:1_{873E5E5C-68E1-4BE7-93CC-B53853AF227D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<sst xmlns="http://schemas.openxmlformats.org/spreadsheetml/2006/main" count="2977" uniqueCount="2546">
  <si>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</si>
  <si>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</si>
  <si>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</si>
  <si>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</si>
  <si>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</si>
  <si>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</si>
  <si>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</si>
  <si>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</si>
  <si>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</si>
  <si>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</si>
  <si>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</si>
  <si>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</si>
  <si>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</si>
  <si>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</si>
  <si>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</si>
  <si>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</si>
  <si>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</si>
  <si>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</si>
  <si>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</si>
  <si>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</si>
  <si>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</si>
  <si>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</si>
  <si>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</si>
  <si>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</si>
  <si>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</si>
  <si>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</si>
  <si>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</si>
  <si>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</si>
  <si>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</si>
  <si>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</si>
  <si>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</si>
  <si>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</si>
  <si>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</si>
  <si>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</si>
  <si>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</si>
  <si>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</si>
  <si>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</si>
  <si>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</si>
  <si>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</si>
  <si>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</si>
  <si>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</si>
  <si>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</si>
  <si>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</si>
  <si>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</si>
  <si>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</si>
  <si>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</si>
  <si>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</si>
  <si>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</si>
  <si>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</si>
  <si>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</si>
  <si>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</si>
  <si>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</si>
  <si>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</si>
  <si>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</si>
  <si>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</si>
  <si>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</si>
  <si>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</si>
  <si>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</si>
  <si>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</si>
  <si>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</si>
  <si>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</si>
  <si>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</si>
  <si>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</si>
  <si>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</si>
  <si>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</si>
  <si>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</si>
  <si>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</si>
  <si>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</si>
  <si>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</si>
  <si>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</si>
  <si>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</si>
  <si>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</si>
  <si>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</si>
  <si>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</si>
  <si>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</si>
  <si>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</si>
  <si>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</si>
  <si>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</si>
  <si>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</si>
  <si>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</si>
  <si>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</si>
  <si>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</si>
  <si>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</si>
  <si>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</si>
  <si>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</si>
  <si>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</si>
  <si>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</si>
  <si>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</si>
  <si>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</si>
  <si>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</si>
  <si>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</si>
  <si>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</si>
  <si>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</si>
  <si>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</si>
  <si>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</si>
  <si>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</si>
  <si>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</si>
  <si>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</si>
  <si>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</si>
  <si>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</si>
  <si>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</si>
  <si>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</si>
  <si>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</si>
  <si>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</si>
  <si>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</si>
  <si>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</si>
  <si>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</si>
  <si>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</si>
  <si>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</si>
  <si>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</si>
  <si>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</si>
  <si>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</si>
  <si>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</si>
  <si>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</si>
  <si>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</si>
  <si>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</si>
  <si>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</si>
  <si>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</si>
  <si>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</si>
  <si>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</si>
  <si>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</si>
  <si>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</si>
  <si>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</si>
  <si>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</si>
  <si>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</si>
  <si>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</si>
  <si>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</si>
  <si>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</si>
  <si>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</si>
  <si>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</si>
  <si>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</si>
  <si>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</si>
  <si>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</si>
  <si>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</si>
  <si>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</si>
  <si>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</si>
  <si>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</si>
  <si>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</si>
  <si>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</si>
  <si>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</si>
  <si>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</si>
  <si>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</si>
  <si>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</si>
  <si>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</si>
  <si>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</si>
  <si>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</si>
  <si>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</si>
  <si>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</si>
  <si>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</si>
  <si>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</si>
  <si>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</si>
  <si>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</si>
  <si>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</si>
  <si>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</si>
  <si>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</si>
  <si>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</si>
  <si>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</si>
  <si>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</si>
  <si>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</si>
  <si>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</si>
  <si>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</si>
  <si>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</si>
  <si>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</si>
  <si>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</si>
  <si>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</si>
  <si>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</si>
  <si>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</si>
  <si>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</si>
  <si>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</si>
  <si>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</si>
  <si>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</si>
  <si>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</si>
  <si>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</si>
  <si>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</si>
  <si>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</si>
  <si>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</si>
  <si>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</si>
  <si>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</si>
  <si>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</si>
  <si>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</si>
  <si>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</si>
  <si>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</si>
  <si>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</si>
  <si>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</si>
  <si>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</si>
  <si>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</si>
  <si>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</si>
  <si>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</si>
  <si>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</si>
  <si>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</si>
  <si>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</si>
  <si>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</si>
  <si>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</si>
  <si>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</si>
  <si>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</si>
  <si>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</si>
  <si>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</si>
  <si>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</si>
  <si>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</si>
  <si>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</si>
  <si>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</si>
  <si>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</si>
  <si>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</si>
  <si>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</si>
  <si>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</si>
  <si>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</si>
  <si>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</si>
  <si>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</si>
  <si>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</si>
  <si>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</si>
  <si>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</si>
  <si>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</si>
  <si>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</si>
  <si>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</si>
  <si>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</si>
  <si>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</si>
  <si>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</si>
  <si>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</si>
  <si>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</si>
  <si>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</si>
  <si>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</si>
  <si>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</si>
  <si>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</si>
  <si>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</si>
  <si>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</si>
  <si>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</si>
  <si>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</si>
  <si>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</si>
  <si>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</si>
  <si>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</si>
  <si>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</si>
  <si>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</si>
  <si>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</si>
  <si>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</si>
  <si>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</si>
  <si>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</si>
  <si>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</si>
  <si>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</si>
  <si>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</si>
  <si>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</si>
  <si>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</si>
  <si>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</si>
  <si>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</si>
  <si>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</si>
  <si>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</si>
  <si>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</si>
  <si>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</si>
  <si>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</si>
  <si>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</si>
  <si>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</si>
  <si>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</si>
  <si>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</si>
  <si>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</si>
  <si>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</si>
  <si>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</si>
  <si>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</si>
  <si>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</si>
  <si>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</si>
  <si>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</si>
  <si>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</si>
  <si>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</si>
  <si>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</si>
  <si>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</si>
  <si>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</si>
  <si>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</si>
  <si>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</si>
  <si>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</si>
  <si>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</si>
  <si>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</si>
  <si>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</si>
  <si>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</si>
  <si>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</si>
  <si>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</si>
  <si>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</si>
  <si>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</si>
  <si>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</si>
  <si>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</si>
  <si>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</si>
  <si>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</si>
  <si>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</si>
  <si>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</si>
  <si>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</si>
  <si>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</si>
  <si>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</si>
  <si>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</si>
  <si>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</si>
  <si>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</si>
  <si>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</si>
  <si>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</si>
  <si>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</si>
  <si>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</si>
  <si>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</si>
  <si>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</si>
  <si>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</si>
  <si>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</si>
  <si>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</si>
  <si>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</si>
  <si>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</si>
  <si>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</si>
  <si>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</si>
  <si>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</si>
  <si>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</si>
  <si>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</si>
  <si>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</si>
  <si>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</si>
  <si>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</si>
  <si>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</si>
  <si>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</si>
  <si>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</si>
  <si>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</si>
  <si>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</si>
  <si>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</si>
  <si>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</si>
  <si>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</si>
  <si>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</si>
  <si>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</si>
  <si>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</si>
  <si>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</si>
  <si>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</si>
  <si>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</si>
  <si>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</si>
  <si>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</si>
  <si>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</si>
  <si>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</si>
  <si>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</si>
  <si>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</si>
  <si>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</si>
  <si>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</si>
  <si>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</si>
  <si>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</si>
  <si>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</si>
  <si>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</si>
  <si>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</si>
  <si>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</si>
  <si>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</si>
  <si>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</si>
  <si>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</si>
  <si>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</si>
  <si>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</si>
  <si>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</si>
  <si>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</si>
  <si>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</si>
  <si>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</si>
  <si>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</si>
  <si>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</si>
  <si>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</si>
  <si>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</si>
  <si>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</si>
  <si>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</si>
  <si>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</si>
  <si>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</si>
  <si>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</si>
  <si>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</si>
  <si>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</si>
  <si>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</si>
  <si>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</si>
  <si>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</si>
  <si>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</si>
  <si>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</si>
  <si>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</si>
  <si>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</si>
  <si>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</si>
  <si>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</si>
  <si>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</si>
  <si>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</si>
  <si>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</si>
  <si>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</si>
  <si>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</si>
  <si>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</si>
  <si>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</si>
  <si>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</si>
  <si>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</si>
  <si>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</si>
  <si>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</si>
  <si>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</si>
  <si>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</si>
  <si>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</si>
  <si>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</si>
  <si>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</si>
  <si>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</si>
  <si>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</si>
  <si>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</si>
  <si>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</si>
  <si>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</si>
  <si>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</si>
  <si>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</si>
  <si>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</si>
  <si>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</si>
  <si>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</si>
  <si>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</si>
  <si>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</si>
  <si>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</si>
  <si>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</si>
  <si>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</si>
  <si>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</si>
  <si>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</si>
  <si>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</si>
  <si>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</si>
  <si>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</si>
  <si>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</si>
  <si>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</si>
  <si>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</si>
  <si>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</si>
  <si>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</si>
  <si>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</si>
  <si>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</si>
  <si>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</si>
  <si>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</si>
  <si>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</si>
  <si>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</si>
  <si>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</si>
  <si>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</si>
  <si>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</si>
  <si>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</si>
  <si>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</si>
  <si>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</si>
  <si>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</si>
  <si>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</si>
  <si>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</si>
  <si>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</si>
  <si>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</si>
  <si>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</si>
  <si>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</si>
  <si>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</si>
  <si>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</si>
  <si>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</si>
  <si>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</si>
  <si>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</si>
  <si>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</si>
  <si>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</si>
  <si>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</si>
  <si>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</si>
  <si>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</si>
  <si>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</si>
  <si>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</si>
  <si>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</si>
  <si>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</si>
  <si>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</si>
  <si>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</si>
  <si>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</si>
  <si>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</si>
  <si>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</si>
  <si>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</si>
  <si>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</si>
  <si>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</si>
  <si>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</si>
  <si>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</si>
  <si>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</si>
  <si>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</si>
  <si>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</si>
  <si>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</si>
  <si>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</si>
  <si>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</si>
  <si>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</si>
  <si>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</si>
  <si>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</si>
  <si>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</si>
  <si>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</si>
  <si>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</si>
  <si>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</si>
  <si>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</si>
  <si>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</si>
  <si>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</si>
  <si>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</si>
  <si>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</si>
  <si>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</si>
  <si>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</si>
  <si>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</si>
  <si>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</si>
  <si>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</si>
  <si>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</si>
  <si>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</si>
  <si>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</si>
  <si>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</si>
  <si>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</si>
  <si>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</si>
  <si>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</si>
  <si>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</si>
  <si>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</si>
  <si>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</si>
  <si>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</si>
  <si>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</si>
  <si>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</si>
  <si>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</si>
  <si>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</si>
  <si>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</si>
  <si>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</si>
  <si>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</si>
  <si>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</si>
  <si>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</si>
  <si>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</si>
  <si>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</si>
  <si>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</si>
  <si>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</si>
  <si>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</si>
  <si>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</si>
  <si>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</si>
  <si>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</si>
  <si>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</si>
  <si>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</si>
  <si>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</si>
  <si>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</si>
  <si>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</si>
  <si>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</si>
  <si>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</si>
  <si>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</si>
  <si>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</si>
  <si>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</si>
  <si>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</si>
  <si>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</si>
  <si>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</si>
  <si>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</si>
  <si>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</si>
  <si>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</si>
  <si>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</si>
  <si>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</si>
  <si>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</si>
  <si>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</si>
  <si>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</si>
  <si>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</si>
  <si>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</si>
  <si>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</si>
  <si>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</si>
  <si>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</si>
  <si>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</si>
  <si>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</si>
  <si>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</si>
  <si>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</si>
  <si>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</si>
  <si>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</si>
  <si>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</si>
  <si>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</si>
  <si>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</si>
  <si>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</si>
  <si>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</si>
  <si>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</si>
  <si>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</si>
  <si>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</si>
  <si>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</si>
  <si>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</si>
  <si>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</si>
  <si>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</si>
  <si>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</si>
  <si>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</si>
  <si>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</si>
  <si>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</si>
  <si>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</si>
  <si>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</si>
  <si>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</si>
  <si>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</si>
  <si>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</si>
  <si>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</si>
  <si>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</si>
  <si>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</si>
  <si>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</si>
  <si>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</si>
  <si>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</si>
  <si>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</si>
  <si>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</si>
  <si>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</si>
  <si>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</si>
  <si>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</si>
  <si>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</si>
  <si>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</si>
  <si>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</si>
  <si>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</si>
  <si>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</si>
  <si>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</si>
  <si>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</si>
  <si>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</si>
  <si>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</si>
  <si>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</si>
  <si>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</si>
  <si>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</si>
  <si>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</si>
  <si>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</si>
  <si>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</si>
  <si>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</si>
  <si>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</si>
  <si>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</si>
  <si>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</si>
  <si>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</si>
  <si>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</si>
  <si>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</si>
  <si>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</si>
  <si>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</si>
  <si>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</si>
  <si>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</si>
  <si>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</si>
  <si>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</si>
  <si>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</si>
  <si>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</si>
  <si>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</si>
  <si>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</si>
  <si>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</si>
  <si>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</si>
  <si>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</si>
  <si>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</si>
  <si>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</si>
  <si>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</si>
  <si>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</si>
  <si>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</si>
  <si>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</si>
  <si>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</si>
  <si>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</si>
  <si>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</si>
  <si>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</si>
  <si>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</si>
  <si>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</si>
  <si>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</si>
  <si>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</si>
  <si>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</si>
  <si>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</si>
  <si>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</si>
  <si>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</si>
  <si>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</si>
  <si>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</si>
  <si>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</si>
  <si>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</si>
  <si>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</si>
  <si>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</si>
  <si>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</si>
  <si>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</si>
  <si>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</si>
  <si>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</si>
  <si>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</si>
  <si>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</si>
  <si>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</si>
  <si>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</si>
  <si>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</si>
  <si>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</si>
  <si>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</si>
  <si>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</si>
  <si>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</si>
  <si>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</si>
  <si>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</si>
  <si>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</si>
  <si>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</si>
  <si>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</si>
  <si>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</si>
  <si>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</si>
  <si>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</si>
  <si>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</si>
  <si>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</si>
  <si>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</si>
  <si>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</si>
  <si>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</si>
  <si>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</si>
  <si>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</si>
  <si>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</si>
  <si>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</si>
  <si>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</si>
  <si>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</si>
  <si>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</si>
  <si>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</si>
  <si>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</si>
  <si>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</si>
  <si>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</si>
  <si>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</si>
  <si>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</si>
  <si>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</si>
  <si>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</si>
  <si>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</si>
  <si>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</si>
  <si>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</si>
  <si>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</si>
  <si>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</si>
  <si>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</si>
  <si>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</si>
  <si>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</si>
  <si>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</si>
  <si>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</si>
  <si>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</si>
  <si>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</si>
  <si>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</si>
  <si>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</si>
  <si>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</si>
  <si>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</si>
  <si>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</si>
  <si>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</si>
  <si>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</si>
  <si>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</si>
  <si>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</si>
  <si>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</si>
  <si>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</si>
  <si>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</si>
  <si>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</si>
  <si>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</si>
  <si>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</si>
  <si>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</si>
  <si>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</si>
  <si>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</si>
  <si>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</si>
  <si>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</si>
  <si>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</si>
  <si>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</si>
  <si>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</si>
  <si>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</si>
  <si>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</si>
  <si>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</si>
  <si>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</si>
  <si>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</si>
  <si>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</si>
  <si>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</si>
  <si>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</si>
  <si>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</si>
  <si>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</si>
  <si>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</si>
  <si>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</si>
  <si>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</si>
  <si>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</si>
  <si>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</si>
  <si>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</si>
  <si>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</si>
  <si>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</si>
  <si>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</si>
  <si>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</si>
  <si>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</si>
  <si>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</si>
  <si>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</si>
  <si>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</si>
  <si>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</si>
  <si>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</si>
  <si>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</si>
  <si>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</si>
  <si>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</si>
  <si>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</si>
  <si>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</si>
  <si>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</si>
  <si>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</si>
  <si>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</si>
  <si>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</si>
  <si>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</si>
  <si>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</si>
  <si>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</si>
  <si>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</si>
  <si>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</si>
  <si>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</si>
  <si>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</si>
  <si>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</si>
  <si>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</si>
  <si>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</si>
  <si>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</si>
  <si>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</si>
  <si>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</si>
  <si>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</si>
  <si>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</si>
  <si>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</si>
  <si>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</si>
  <si>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</si>
  <si>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</si>
  <si>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</si>
  <si>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</si>
  <si>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</si>
  <si>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</si>
  <si>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</si>
  <si>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</si>
  <si>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</si>
  <si>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</si>
  <si>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</si>
  <si>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</si>
  <si>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</si>
  <si>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</si>
  <si>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</si>
  <si>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</si>
  <si>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</si>
  <si>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</si>
  <si>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</si>
  <si>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</si>
  <si>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</si>
  <si>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</si>
  <si>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</si>
  <si>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</si>
  <si>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</si>
  <si>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</si>
  <si>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</si>
  <si>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</si>
  <si>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</si>
  <si>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</si>
  <si>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</si>
  <si>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</si>
  <si>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</si>
  <si>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</si>
  <si>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</si>
  <si>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</si>
  <si>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</si>
  <si>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</si>
  <si>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</si>
  <si>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</si>
  <si>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</si>
  <si>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</si>
  <si>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</si>
  <si>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</si>
  <si>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</si>
  <si>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</si>
  <si>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</si>
  <si>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</si>
  <si>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</si>
  <si>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</si>
  <si>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</si>
  <si>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</si>
  <si>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</si>
  <si>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</si>
  <si>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</si>
  <si>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</si>
  <si>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</si>
  <si>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</si>
  <si>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</si>
  <si>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</si>
  <si>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</si>
  <si>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</si>
  <si>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</si>
  <si>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</si>
  <si>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</si>
  <si>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</si>
  <si>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</si>
  <si>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</si>
  <si>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</si>
  <si>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</si>
  <si>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</si>
  <si>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</si>
  <si>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</si>
  <si>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</si>
  <si>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</si>
  <si>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</si>
  <si>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</si>
  <si>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</si>
  <si>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</si>
  <si>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</si>
  <si>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</si>
  <si>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</si>
  <si>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</si>
  <si>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</si>
  <si>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</si>
  <si>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</si>
  <si>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</si>
  <si>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</si>
  <si>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</si>
  <si>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</si>
  <si>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</si>
  <si>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</si>
  <si>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</si>
  <si>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</si>
  <si>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</si>
  <si>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</si>
  <si>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</si>
  <si>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</si>
  <si>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</si>
  <si>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</si>
  <si>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</si>
  <si>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</si>
  <si>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</si>
  <si>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</si>
  <si>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</si>
  <si>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</si>
  <si>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</si>
  <si>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</si>
  <si>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</si>
  <si>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</si>
  <si>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</si>
  <si>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</si>
  <si>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</si>
  <si>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</si>
  <si>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</si>
  <si>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</si>
  <si>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</si>
  <si>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</si>
  <si>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</si>
  <si>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</si>
  <si>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</si>
  <si>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</si>
  <si>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</si>
  <si>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</si>
  <si>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</si>
  <si>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</si>
  <si>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</si>
  <si>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</si>
  <si>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</si>
  <si>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</si>
  <si>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</si>
  <si>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</si>
  <si>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</si>
  <si>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</si>
  <si>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</si>
  <si>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</si>
  <si>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</si>
  <si>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</si>
  <si>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</si>
  <si>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</si>
  <si>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</si>
  <si>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</si>
  <si>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</si>
  <si>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</si>
  <si>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</si>
  <si>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</si>
  <si>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</si>
  <si>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</si>
  <si>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</si>
  <si>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</si>
  <si>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</si>
  <si>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</si>
  <si>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</si>
  <si>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</si>
  <si>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</si>
  <si>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</si>
  <si>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</si>
  <si>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</si>
  <si>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</si>
  <si>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</si>
  <si>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</si>
  <si>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</si>
  <si>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</si>
  <si>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</si>
  <si>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</si>
  <si>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</si>
  <si>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</si>
  <si>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</si>
  <si>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</si>
  <si>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</si>
  <si>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</si>
  <si>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</si>
  <si>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</si>
  <si>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</si>
  <si>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</si>
  <si>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</si>
  <si>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</si>
  <si>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</si>
  <si>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</si>
  <si>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</si>
  <si>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</si>
  <si>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</si>
  <si>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</si>
  <si>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</si>
  <si>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</si>
  <si>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</si>
  <si>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</si>
  <si>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</si>
  <si>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</si>
  <si>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</si>
  <si>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</si>
  <si>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</si>
  <si>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</si>
  <si>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</si>
  <si>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</si>
  <si>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</si>
  <si>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</si>
  <si>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</si>
  <si>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</si>
  <si>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</si>
  <si>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</si>
  <si>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</si>
  <si>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</si>
  <si>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</si>
  <si>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</si>
  <si>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</si>
  <si>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</si>
  <si>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</si>
  <si>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</si>
  <si>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</si>
  <si>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</si>
  <si>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</si>
  <si>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</si>
  <si>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</si>
  <si>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</si>
  <si>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</si>
  <si>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</si>
  <si>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</si>
  <si>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</si>
  <si>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</si>
  <si>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</si>
  <si>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</si>
  <si>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</si>
  <si>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</si>
  <si>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</si>
  <si>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</si>
  <si>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</si>
  <si>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</si>
  <si>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</si>
  <si>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</si>
  <si>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</si>
  <si>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</si>
  <si>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</si>
  <si>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</si>
  <si>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</si>
  <si>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</si>
  <si>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</si>
  <si>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</si>
  <si>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</si>
  <si>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</si>
  <si>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</si>
  <si>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</si>
  <si>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</si>
  <si>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</si>
  <si>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</si>
  <si>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</si>
  <si>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</si>
  <si>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</si>
  <si>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</si>
  <si>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</si>
  <si>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</si>
  <si>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</si>
  <si>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</si>
  <si>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</si>
  <si>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</si>
  <si>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</si>
  <si>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</si>
  <si>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</si>
  <si>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</si>
  <si>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</si>
  <si>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</si>
  <si>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</si>
  <si>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</si>
  <si>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</si>
  <si>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</si>
  <si>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</si>
  <si>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</si>
  <si>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</si>
  <si>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</si>
  <si>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</si>
  <si>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</si>
  <si>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</si>
  <si>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</si>
  <si>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</si>
  <si>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</si>
  <si>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</si>
  <si>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</si>
  <si>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</si>
  <si>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</si>
  <si>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</si>
  <si>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</si>
  <si>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</si>
  <si>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</si>
  <si>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</si>
  <si>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</si>
  <si>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</si>
  <si>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</si>
  <si>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</si>
  <si>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</si>
  <si>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</si>
  <si>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</si>
  <si>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</si>
  <si>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</si>
  <si>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</si>
  <si>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</si>
  <si>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</si>
  <si>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</si>
  <si>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</si>
  <si>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</si>
  <si>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</si>
  <si>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</si>
  <si>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</si>
  <si>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</si>
  <si>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</si>
  <si>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</si>
  <si>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</si>
  <si>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</si>
  <si>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</si>
  <si>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</si>
  <si>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</si>
  <si>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</si>
  <si>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</si>
  <si>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</si>
  <si>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</si>
  <si>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</si>
  <si>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</si>
  <si>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</si>
  <si>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</si>
  <si>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</si>
  <si>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</si>
  <si>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</si>
  <si>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</si>
  <si>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</si>
  <si>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</si>
  <si>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</si>
  <si>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</si>
  <si>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</si>
  <si>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</si>
  <si>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</si>
  <si>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</si>
  <si>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</si>
  <si>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</si>
  <si>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</si>
  <si>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</si>
  <si>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</si>
  <si>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</si>
  <si>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</si>
  <si>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</si>
  <si>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</si>
  <si>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</si>
  <si>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</si>
  <si>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</si>
  <si>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</si>
  <si>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</si>
  <si>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</si>
  <si>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</si>
  <si>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</si>
  <si>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</si>
  <si>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</si>
  <si>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</si>
  <si>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</si>
  <si>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</si>
  <si>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</si>
  <si>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</si>
  <si>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</si>
  <si>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</si>
  <si>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</si>
  <si>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</si>
  <si>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</si>
  <si>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</si>
  <si>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</si>
  <si>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</si>
  <si>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</si>
  <si>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</si>
  <si>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</si>
  <si>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</si>
  <si>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</si>
  <si>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</si>
  <si>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</si>
  <si>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</si>
  <si>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</si>
  <si>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</si>
  <si>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</si>
  <si>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</si>
  <si>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</si>
  <si>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</si>
  <si>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</si>
  <si>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</si>
  <si>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</si>
  <si>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</si>
  <si>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</si>
  <si>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</si>
  <si>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</si>
  <si>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</si>
  <si>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</si>
  <si>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</si>
  <si>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</si>
  <si>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</si>
  <si>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</si>
  <si>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</si>
  <si>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</si>
  <si>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</si>
  <si>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</si>
  <si>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</si>
  <si>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</si>
  <si>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</si>
  <si>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</si>
  <si>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</si>
  <si>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</si>
  <si>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</si>
  <si>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</si>
  <si>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</si>
  <si>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</si>
  <si>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</si>
  <si>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</si>
  <si>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</si>
  <si>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</si>
  <si>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</si>
  <si>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</si>
  <si>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</si>
  <si>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</si>
  <si>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</si>
  <si>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</si>
  <si>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</si>
  <si>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</si>
  <si>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</si>
  <si>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</si>
  <si>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</si>
  <si>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</si>
  <si>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</si>
  <si>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</si>
  <si>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</si>
  <si>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</si>
  <si>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</si>
  <si>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</si>
  <si>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</si>
  <si>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</si>
  <si>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</si>
  <si>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</si>
  <si>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</si>
  <si>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</si>
  <si>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</si>
  <si>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</si>
  <si>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</si>
  <si>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</si>
  <si>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</si>
  <si>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</si>
  <si>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</si>
  <si>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</si>
  <si>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</si>
  <si>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</si>
  <si>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</si>
  <si>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</si>
  <si>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</si>
  <si>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</si>
  <si>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</si>
  <si>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</si>
  <si>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</si>
  <si>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</si>
  <si>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</si>
  <si>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</si>
  <si>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</si>
  <si>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</si>
  <si>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</si>
  <si>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</si>
  <si>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</si>
  <si>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</si>
  <si>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</si>
  <si>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</si>
  <si>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</si>
  <si>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</si>
  <si>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</si>
  <si>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</si>
  <si>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</si>
  <si>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</si>
  <si>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</si>
  <si>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</si>
  <si>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</si>
  <si>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</si>
  <si>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</si>
  <si>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</si>
  <si>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</si>
  <si>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</si>
  <si>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</si>
  <si>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</si>
  <si>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</si>
  <si>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</si>
  <si>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</si>
  <si>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</si>
  <si>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</si>
  <si>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</si>
  <si>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</si>
  <si>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</si>
  <si>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</si>
  <si>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</si>
  <si>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</si>
  <si>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</si>
  <si>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</si>
  <si>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</si>
  <si>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</si>
  <si>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</si>
  <si>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</si>
  <si>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</si>
  <si>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</si>
  <si>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</si>
  <si>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</si>
  <si>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</si>
  <si>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</si>
  <si>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</si>
  <si>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</si>
  <si>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</si>
  <si>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</si>
  <si>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</si>
  <si>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</si>
  <si>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</si>
  <si>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</si>
  <si>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</si>
  <si>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</si>
  <si>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</si>
  <si>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</si>
  <si>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</si>
  <si>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</si>
  <si>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</si>
  <si>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</si>
  <si>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</si>
  <si>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</si>
  <si>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</si>
  <si>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</si>
  <si>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</si>
  <si>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</si>
  <si>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</si>
  <si>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</si>
  <si>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</si>
  <si>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</si>
  <si>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</si>
  <si>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</si>
  <si>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</si>
  <si>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</si>
  <si>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</si>
  <si>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</si>
  <si>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</si>
  <si>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</si>
  <si>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</si>
  <si>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</si>
  <si>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</si>
  <si>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</si>
  <si>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</si>
  <si>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</si>
  <si>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</si>
  <si>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</si>
  <si>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</si>
  <si>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</si>
  <si>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</si>
  <si>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</si>
  <si>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</si>
  <si>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</si>
  <si>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</si>
  <si>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</si>
  <si>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</si>
  <si>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</si>
  <si>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</si>
  <si>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</si>
  <si>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</si>
  <si>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</si>
  <si>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</si>
  <si>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</si>
  <si>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</si>
  <si>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</si>
  <si>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</si>
  <si>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</si>
  <si>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</si>
  <si>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</si>
  <si>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</si>
  <si>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</si>
  <si>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</si>
  <si>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</si>
  <si>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</si>
  <si>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</si>
  <si>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</si>
  <si>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</si>
  <si>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</si>
  <si>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</si>
  <si>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</si>
  <si>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</si>
  <si>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</si>
  <si>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</si>
  <si>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</si>
  <si>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</si>
  <si>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</si>
  <si>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</si>
  <si>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</si>
  <si>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</si>
  <si>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</si>
  <si>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</si>
  <si>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</si>
  <si>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</si>
  <si>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</si>
  <si>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</si>
  <si>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</si>
  <si>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</si>
  <si>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</si>
  <si>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</si>
  <si>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</si>
  <si>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</si>
  <si>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</si>
  <si>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</si>
  <si>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</si>
  <si>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</si>
  <si>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</si>
  <si>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</si>
  <si>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</si>
  <si>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</si>
  <si>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</si>
  <si>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</si>
  <si>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</si>
  <si>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</si>
  <si>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</si>
  <si>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</si>
  <si>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</si>
  <si>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</si>
  <si>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</si>
  <si>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</si>
  <si>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</si>
  <si>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</si>
  <si>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</si>
  <si>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</si>
  <si>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</si>
  <si>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</si>
  <si>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</si>
  <si>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</si>
  <si>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</si>
  <si>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</si>
  <si>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</si>
  <si>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</si>
  <si>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</si>
  <si>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</si>
  <si>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</si>
  <si>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</si>
  <si>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</si>
  <si>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</si>
  <si>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</si>
  <si>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</si>
  <si>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</si>
  <si>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</si>
  <si>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</si>
  <si>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</si>
  <si>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</si>
  <si>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</si>
  <si>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</si>
  <si>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</si>
  <si>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</si>
  <si>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</si>
  <si>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</si>
  <si>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</si>
  <si>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</si>
  <si>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</si>
  <si>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</si>
  <si>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</si>
  <si>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</si>
  <si>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</si>
  <si>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</si>
  <si>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</si>
  <si>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</si>
  <si>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</si>
  <si>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</si>
  <si>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</si>
  <si>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</si>
  <si>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</si>
  <si>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</si>
  <si>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</si>
  <si>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</si>
  <si>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</si>
  <si>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</si>
  <si>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</si>
  <si>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</si>
  <si>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</si>
  <si>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</si>
  <si>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</si>
  <si>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</si>
  <si>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</si>
  <si>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</si>
  <si>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</si>
  <si>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</si>
  <si>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</si>
  <si>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</si>
  <si>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</si>
  <si>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</si>
  <si>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</si>
  <si>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</si>
  <si>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</si>
  <si>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</si>
  <si>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</si>
  <si>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</si>
  <si>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</si>
  <si>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</si>
  <si>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</si>
  <si>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</si>
  <si>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</si>
  <si>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</si>
  <si>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</si>
  <si>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</si>
  <si>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</si>
  <si>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</si>
  <si>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</si>
  <si>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</si>
  <si>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</si>
  <si>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</si>
  <si>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</si>
  <si>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</si>
  <si>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</si>
  <si>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</si>
  <si>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</si>
  <si>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</si>
  <si>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</si>
  <si>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</si>
  <si>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</si>
  <si>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</si>
  <si>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</si>
  <si>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</si>
  <si>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</si>
  <si>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</si>
  <si>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</si>
  <si>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</si>
  <si>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</si>
  <si>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</si>
  <si>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</si>
  <si>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</si>
  <si>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</si>
  <si>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</si>
  <si>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</si>
  <si>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</si>
  <si>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</si>
  <si>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</si>
  <si>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</si>
  <si>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</si>
  <si>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</si>
  <si>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</si>
  <si>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</si>
  <si>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</si>
  <si>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</si>
  <si>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</si>
  <si>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</si>
  <si>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</si>
  <si>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</si>
  <si>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</si>
  <si>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</si>
  <si>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</si>
  <si>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</si>
  <si>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</si>
  <si>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</si>
  <si>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</si>
  <si>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</si>
  <si>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</si>
  <si>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</si>
  <si>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</si>
  <si>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</si>
  <si>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</si>
  <si>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</si>
  <si>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</si>
  <si>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</si>
  <si>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</si>
  <si>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</si>
  <si>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</si>
  <si>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</si>
  <si>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</si>
  <si>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</si>
  <si>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</si>
  <si>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</si>
  <si>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</si>
  <si>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</si>
  <si>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</si>
  <si>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</si>
  <si>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</si>
  <si>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</si>
  <si>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</si>
  <si>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</si>
  <si>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</si>
  <si>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</si>
  <si>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</si>
  <si>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</si>
  <si>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</si>
  <si>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</si>
  <si>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</si>
  <si>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</si>
  <si>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</si>
  <si>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</si>
  <si>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</si>
  <si>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</si>
  <si>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</si>
  <si>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</si>
  <si>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</si>
  <si>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</si>
  <si>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</si>
  <si>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</si>
  <si>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</si>
  <si>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</si>
  <si>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</si>
  <si>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</si>
  <si>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</si>
  <si>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</si>
  <si>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</si>
  <si>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</si>
  <si>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</si>
  <si>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</si>
  <si>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</si>
  <si>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</si>
  <si>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</si>
  <si>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</si>
  <si>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</si>
  <si>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</si>
  <si>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</si>
  <si>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</si>
  <si>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</si>
  <si>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</si>
  <si>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</si>
  <si>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</si>
  <si>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</si>
  <si>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</si>
  <si>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</si>
  <si>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</si>
  <si>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</si>
  <si>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</si>
  <si>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</si>
  <si>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</si>
  <si>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</si>
  <si>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</si>
  <si>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</si>
  <si>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</si>
  <si>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</si>
  <si>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</si>
  <si>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</si>
  <si>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</si>
  <si>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</si>
  <si>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</si>
  <si>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</si>
  <si>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</si>
  <si>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</si>
  <si>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</si>
  <si>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</si>
  <si>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</si>
  <si>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</si>
  <si>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</si>
  <si>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</si>
  <si>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</si>
  <si>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</si>
  <si>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</si>
  <si>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</si>
  <si>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</si>
  <si>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</si>
  <si>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</si>
  <si>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</si>
  <si>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</si>
  <si>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</si>
  <si>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</si>
  <si>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</si>
  <si>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</si>
  <si>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</si>
  <si>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</si>
  <si>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</si>
  <si>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</si>
  <si>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</si>
  <si>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</si>
  <si>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</si>
  <si>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</si>
  <si>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</si>
  <si>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</si>
  <si>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</si>
  <si>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</si>
  <si>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</si>
  <si>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</si>
  <si>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</si>
  <si>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</si>
  <si>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</si>
  <si>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</si>
  <si>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</si>
  <si>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</si>
  <si>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</si>
  <si>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</si>
  <si>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</si>
  <si>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</si>
  <si>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</si>
  <si>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</si>
  <si>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</si>
  <si>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</si>
  <si>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</si>
  <si>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</si>
  <si>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</si>
  <si>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</si>
  <si>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</si>
  <si>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</si>
  <si>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</si>
  <si>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</si>
  <si>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</si>
  <si>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</si>
  <si>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</si>
  <si>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</si>
  <si>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</si>
  <si>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</si>
  <si>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</si>
  <si>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</si>
  <si>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</si>
  <si>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</si>
  <si>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</si>
  <si>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</si>
  <si>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</si>
  <si>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</si>
  <si>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</si>
  <si>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</si>
  <si>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</si>
  <si>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</si>
  <si>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</si>
  <si>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</si>
  <si>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</si>
  <si>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</si>
  <si>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</si>
  <si>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</si>
  <si>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</si>
  <si>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</si>
  <si>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</si>
  <si>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</si>
  <si>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</si>
  <si>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</si>
  <si>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</si>
  <si>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</si>
  <si>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</si>
  <si>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</si>
  <si>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</si>
  <si>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</si>
  <si>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</si>
  <si>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</si>
  <si>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</si>
  <si>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</si>
  <si>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</si>
  <si>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</si>
  <si>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</si>
  <si>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</si>
  <si>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</si>
  <si>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</si>
  <si>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</si>
  <si>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</si>
  <si>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</si>
  <si>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</si>
  <si>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</si>
  <si>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</si>
  <si>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</si>
  <si>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</si>
  <si>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</si>
  <si>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</si>
  <si>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</si>
  <si>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</si>
  <si>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</si>
  <si>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</si>
  <si>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</si>
  <si>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</si>
  <si>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</si>
  <si>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</si>
  <si>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</si>
  <si>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</si>
  <si>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</si>
  <si>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</si>
  <si>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</si>
  <si>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</si>
  <si>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</si>
  <si>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</si>
  <si>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</si>
  <si>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</si>
  <si>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</si>
  <si>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</si>
  <si>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</si>
  <si>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</si>
  <si>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</si>
  <si>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</si>
  <si>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</si>
  <si>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</si>
  <si>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</si>
  <si>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</si>
  <si>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</si>
  <si>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</si>
  <si>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</si>
  <si>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</si>
  <si>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</si>
  <si>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</si>
  <si>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</si>
  <si>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</si>
  <si>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</si>
  <si>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</si>
  <si>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</si>
  <si>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</si>
  <si>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</si>
  <si>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</si>
  <si>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</si>
  <si>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</si>
  <si>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</si>
  <si>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</si>
  <si>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</si>
  <si>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</si>
  <si>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</si>
  <si>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</si>
  <si>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</si>
  <si>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</si>
  <si>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</si>
  <si>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</si>
  <si>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</si>
  <si>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</si>
  <si>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</si>
  <si>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</si>
  <si>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</si>
  <si>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</si>
  <si>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</si>
  <si>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</si>
  <si>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</si>
  <si>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</si>
  <si>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</si>
  <si>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</si>
  <si>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</si>
  <si>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</si>
  <si>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</si>
  <si>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</si>
  <si>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</si>
  <si>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</si>
  <si>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</si>
  <si>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</si>
  <si>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</si>
  <si>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</si>
  <si>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</si>
  <si>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</si>
  <si>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</si>
  <si>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</si>
  <si>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</si>
  <si>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</si>
  <si>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</si>
  <si>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</si>
  <si>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</si>
  <si>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</si>
  <si>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</si>
  <si>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</si>
  <si>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</si>
  <si>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</si>
  <si>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</si>
  <si>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</si>
  <si>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</si>
  <si>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</si>
  <si>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</si>
  <si>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</si>
  <si>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</si>
  <si>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</si>
  <si>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</si>
  <si>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</si>
  <si>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</si>
  <si>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</si>
  <si>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</si>
  <si>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</si>
  <si>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</si>
  <si>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</si>
  <si>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</si>
  <si>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</si>
  <si>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</si>
  <si>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</si>
  <si>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</si>
  <si>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</si>
  <si>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</si>
  <si>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</si>
  <si>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</si>
  <si>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</si>
  <si>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</si>
  <si>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</si>
  <si>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</si>
  <si>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</si>
  <si>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</si>
  <si>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</si>
  <si>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</si>
  <si>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</si>
  <si>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</si>
  <si>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</si>
  <si>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</si>
  <si>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</si>
  <si>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</si>
  <si>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</si>
  <si>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</si>
  <si>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</si>
  <si>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</si>
  <si>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</si>
  <si>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</si>
  <si>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</si>
  <si>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</si>
  <si>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</si>
  <si>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</si>
  <si>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</si>
  <si>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</si>
  <si>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</si>
  <si>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</si>
  <si>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</si>
  <si>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</si>
  <si>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</si>
  <si>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</si>
  <si>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</si>
  <si>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</si>
  <si>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</si>
  <si>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</si>
  <si>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</si>
  <si>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</si>
  <si>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</si>
  <si>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</si>
  <si>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</si>
  <si>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</si>
  <si>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</si>
  <si>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</si>
  <si>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</si>
  <si>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</si>
  <si>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</si>
  <si>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</si>
  <si>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</si>
  <si>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</si>
  <si>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</si>
  <si>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</si>
  <si>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</si>
  <si>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</si>
  <si>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</si>
  <si>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</si>
  <si>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</si>
  <si>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</si>
  <si>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</si>
  <si>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</si>
  <si>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</si>
  <si>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</si>
  <si>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</si>
  <si>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</si>
  <si>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</si>
  <si>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</si>
  <si>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</si>
  <si>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</si>
  <si>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</si>
  <si>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</si>
  <si>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</si>
  <si>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</si>
  <si>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</si>
  <si>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</si>
  <si>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</si>
  <si>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</si>
  <si>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</si>
  <si>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</si>
  <si>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</si>
  <si>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</si>
  <si>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</si>
  <si>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</si>
  <si>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</si>
  <si>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</si>
  <si>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</si>
  <si>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</si>
  <si>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</si>
  <si>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</si>
  <si>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</si>
  <si>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</si>
  <si>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</si>
  <si>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</si>
  <si>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</si>
  <si>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</si>
  <si>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</si>
  <si>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</si>
  <si>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</si>
  <si>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</si>
  <si>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</si>
  <si>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</si>
  <si>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</si>
  <si>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</si>
  <si>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</si>
  <si>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</si>
  <si>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</si>
  <si>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</si>
  <si>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</si>
  <si>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</si>
  <si>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</si>
  <si>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</si>
  <si>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</si>
  <si>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</si>
  <si>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</si>
  <si>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</si>
  <si>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</si>
  <si>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</si>
  <si>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</si>
  <si>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</si>
  <si>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</si>
  <si>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</si>
  <si>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</si>
  <si>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</si>
  <si>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</si>
  <si>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</si>
  <si>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</si>
  <si>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</si>
  <si>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</si>
  <si>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</si>
  <si>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</si>
  <si>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</si>
  <si>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</si>
  <si>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</si>
  <si>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</si>
  <si>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</si>
  <si>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</si>
  <si>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</si>
  <si>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</si>
  <si>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</si>
  <si>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</si>
  <si>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</si>
  <si>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</si>
  <si>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</si>
  <si>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</si>
  <si>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</si>
  <si>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</si>
  <si>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</si>
  <si>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</si>
  <si>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</si>
  <si>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</si>
  <si>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</si>
  <si>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</si>
  <si>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</si>
  <si>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</si>
  <si>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</si>
  <si>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</si>
  <si>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</si>
  <si>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</si>
  <si>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</si>
  <si>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</si>
  <si>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</si>
  <si>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</si>
  <si>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</si>
  <si>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</si>
  <si>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</si>
  <si>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</si>
  <si>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</si>
  <si>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</si>
  <si>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</si>
  <si>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</si>
  <si>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</si>
  <si>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</si>
  <si>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</si>
  <si>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</si>
  <si>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</si>
  <si>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</si>
  <si>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</si>
  <si>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</si>
  <si>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</si>
  <si>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</si>
  <si>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</si>
  <si>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</si>
  <si>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</si>
  <si>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</si>
  <si>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</si>
  <si>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</si>
  <si>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</si>
  <si>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</si>
  <si>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</si>
  <si>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</si>
  <si>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</si>
  <si>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</si>
  <si>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</si>
  <si>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</si>
  <si>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</si>
  <si>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</si>
  <si>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</si>
  <si>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</si>
  <si>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</si>
  <si>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</si>
  <si>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</si>
  <si>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</si>
  <si>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</si>
  <si>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</si>
  <si>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</si>
  <si>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</si>
  <si>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</si>
  <si>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</si>
  <si>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</si>
  <si>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</si>
  <si>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</si>
  <si>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</si>
  <si>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</si>
  <si>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</si>
  <si>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</si>
  <si>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</si>
  <si>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</si>
  <si>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</si>
  <si>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</si>
  <si>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</si>
  <si>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</si>
  <si>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</si>
  <si>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</si>
  <si>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</si>
  <si>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</si>
  <si>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</si>
  <si>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</si>
  <si>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</si>
  <si>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</si>
  <si>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</si>
  <si>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</si>
  <si>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</si>
  <si>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</si>
  <si>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</si>
  <si>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</si>
  <si>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</si>
  <si>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</si>
  <si>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</si>
  <si>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</si>
  <si>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</si>
  <si>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</si>
  <si>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</si>
  <si>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</si>
  <si>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</si>
  <si>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</si>
  <si>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</si>
  <si>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</si>
  <si>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</si>
  <si>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</si>
  <si>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</si>
  <si>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</si>
  <si>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</si>
  <si>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</si>
  <si>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</si>
  <si>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</si>
  <si>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</si>
  <si>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</si>
  <si>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</si>
  <si>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</si>
  <si>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</si>
  <si>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</si>
  <si>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</si>
  <si>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</si>
  <si>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</si>
  <si>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</si>
  <si>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</si>
  <si>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</si>
  <si>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</si>
  <si>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</si>
  <si>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</si>
  <si>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</si>
  <si>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</si>
  <si>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</si>
  <si>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</si>
  <si>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</si>
  <si>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</si>
  <si>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</si>
  <si>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</si>
  <si>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</si>
  <si>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</si>
  <si>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</si>
  <si>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</si>
  <si>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</si>
  <si>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</si>
  <si>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</si>
  <si>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</si>
  <si>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</si>
  <si>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</si>
  <si>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</si>
  <si>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</si>
  <si>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</si>
  <si>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</si>
  <si>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</si>
  <si>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</si>
  <si>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</si>
  <si>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</si>
  <si>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</si>
  <si>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</si>
  <si>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</si>
  <si>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</si>
  <si>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</si>
  <si>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</si>
  <si>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</si>
  <si>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</si>
  <si>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</si>
  <si>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</si>
  <si>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</si>
  <si>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</si>
  <si>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</si>
  <si>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</si>
  <si>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</si>
  <si>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</si>
  <si>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</si>
  <si>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</si>
  <si>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</si>
  <si>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</si>
  <si>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</si>
  <si>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</si>
  <si>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</si>
  <si>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</si>
  <si>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</si>
  <si>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</si>
  <si>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</si>
  <si>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</si>
  <si>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</si>
  <si>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</si>
  <si>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</si>
  <si>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</si>
  <si>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</si>
  <si>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</si>
  <si>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</si>
  <si>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</si>
  <si>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</si>
  <si>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</si>
  <si>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</si>
  <si>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</si>
  <si>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</si>
  <si>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</si>
  <si>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</si>
  <si>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</si>
  <si>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</si>
  <si>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</si>
  <si>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</si>
  <si>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</si>
  <si>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</si>
  <si>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</si>
  <si>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</si>
  <si>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</si>
  <si>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</si>
  <si>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</si>
  <si>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</si>
  <si>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</si>
  <si>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</si>
  <si>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</si>
  <si>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</si>
  <si>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</si>
  <si>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</si>
  <si>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</si>
  <si>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</si>
  <si>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</si>
  <si>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</si>
  <si>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</si>
  <si>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</si>
  <si>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</si>
  <si>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</si>
  <si>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</si>
  <si>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</si>
  <si>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</si>
  <si>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</si>
  <si>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</si>
  <si>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</si>
  <si>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</si>
  <si>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</si>
  <si>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</si>
  <si>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</si>
  <si>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</si>
  <si>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</si>
  <si>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</si>
  <si>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</si>
  <si>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</si>
  <si>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</si>
  <si>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</si>
  <si>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</si>
  <si>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</si>
  <si>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</si>
  <si>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</si>
  <si>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</si>
  <si>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</si>
  <si>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</si>
  <si>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</si>
  <si>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</si>
  <si>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</si>
  <si>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</si>
  <si>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</si>
  <si>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</si>
  <si>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</si>
  <si>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</si>
  <si>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</si>
  <si>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</si>
  <si>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</si>
  <si>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</si>
  <si>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</si>
  <si>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</si>
  <si>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</si>
  <si>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</si>
  <si>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</si>
  <si>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</si>
  <si>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</si>
  <si>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</si>
  <si>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</si>
  <si>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</si>
  <si>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</si>
  <si>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</si>
  <si>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</si>
  <si>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</si>
  <si>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</si>
  <si>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</si>
  <si>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</si>
  <si>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</si>
  <si>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</si>
  <si>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</si>
  <si>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</si>
  <si>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</si>
  <si>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</si>
  <si>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</si>
  <si>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</si>
  <si>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</si>
  <si>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</si>
  <si>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</si>
  <si>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</si>
  <si>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</si>
  <si>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</si>
  <si>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</si>
  <si>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</si>
  <si>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</si>
  <si>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</si>
  <si>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</si>
  <si>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</si>
  <si>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</si>
  <si>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</si>
  <si>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</si>
  <si>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</si>
  <si>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</si>
  <si>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</si>
  <si>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</si>
  <si>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</si>
  <si>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</si>
  <si>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</si>
  <si>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</si>
  <si>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</si>
  <si>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</si>
  <si>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</si>
  <si>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</si>
  <si>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</si>
  <si>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</si>
  <si>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</si>
  <si>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</si>
  <si>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</si>
  <si>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</si>
  <si>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</si>
  <si>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</si>
  <si>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</si>
  <si>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</si>
  <si>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</si>
  <si>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</si>
  <si>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</si>
  <si>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</si>
  <si>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</si>
  <si>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</si>
  <si>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</si>
  <si>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</si>
  <si>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</si>
  <si>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</si>
  <si>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</si>
  <si>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</si>
  <si>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</si>
  <si>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</si>
  <si>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</si>
  <si>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</si>
  <si>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</si>
  <si>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</si>
  <si>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</si>
  <si>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</si>
  <si>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</si>
  <si>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</si>
  <si>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</si>
  <si>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</si>
  <si>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</si>
  <si>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</si>
  <si>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</si>
  <si>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</si>
  <si>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</si>
  <si>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</si>
  <si>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</si>
  <si>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</si>
  <si>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</si>
  <si>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</si>
  <si>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</si>
  <si>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</si>
  <si>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</si>
  <si>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</si>
  <si>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</si>
  <si>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</si>
  <si>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</si>
  <si>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</si>
  <si>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</si>
  <si>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</si>
  <si>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</si>
  <si>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</si>
  <si>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</si>
  <si>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</si>
  <si>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</si>
  <si>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</si>
  <si>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</si>
  <si>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</si>
  <si>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</si>
  <si>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</si>
  <si>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</si>
  <si>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</si>
  <si>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</si>
  <si>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</si>
  <si>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</si>
  <si>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</si>
  <si>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</si>
  <si>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</si>
  <si>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</si>
  <si>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</si>
  <si>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</si>
  <si>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</si>
  <si>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</si>
  <si>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</si>
  <si>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</si>
  <si>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</si>
  <si>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</si>
  <si>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</si>
  <si>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</si>
  <si>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</si>
  <si>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</si>
  <si>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</si>
  <si>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</si>
  <si>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</si>
  <si>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</si>
  <si>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</si>
  <si>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</si>
  <si>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</si>
  <si>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</si>
  <si>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</si>
  <si>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</si>
  <si>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</si>
  <si>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</si>
  <si>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</si>
  <si>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</si>
  <si>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</si>
  <si>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</si>
  <si>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</si>
  <si>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</si>
  <si>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</si>
  <si>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</si>
  <si>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</si>
  <si>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</si>
  <si>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</si>
  <si>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</si>
  <si>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</si>
  <si>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</si>
  <si>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</si>
  <si>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</si>
  <si>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</si>
  <si>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</si>
  <si>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</si>
  <si>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</si>
  <si>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</si>
  <si>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</si>
  <si>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</si>
  <si>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</si>
  <si>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</si>
  <si>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</si>
  <si>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</si>
  <si>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</si>
  <si>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</si>
  <si>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</si>
  <si>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</si>
  <si>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</si>
  <si>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</si>
  <si>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</si>
  <si>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</si>
  <si>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</si>
  <si>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</si>
  <si>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</si>
  <si>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</si>
  <si>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</si>
  <si>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</si>
  <si>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</si>
  <si>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</si>
  <si>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</si>
  <si>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</si>
  <si>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</si>
  <si>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</si>
  <si>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</si>
  <si>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</si>
  <si>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</si>
  <si>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</si>
  <si>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</si>
  <si>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</si>
  <si>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</si>
  <si>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</si>
  <si>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</si>
  <si>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</si>
  <si>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</si>
  <si>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</si>
  <si>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</si>
  <si>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</si>
  <si>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</si>
  <si>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</si>
  <si>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</si>
  <si>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</si>
  <si>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</si>
  <si>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</si>
  <si>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</si>
  <si>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</si>
  <si>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</si>
  <si>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</si>
  <si>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</si>
  <si>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</si>
  <si>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</si>
  <si>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</si>
  <si>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</si>
  <si>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</si>
  <si>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</si>
  <si>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</si>
  <si>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</si>
  <si>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</si>
  <si>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</si>
  <si>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</si>
  <si>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</si>
  <si>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</si>
  <si>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</si>
  <si>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</si>
  <si>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</si>
  <si>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</si>
  <si>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</si>
  <si>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</si>
  <si>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</si>
  <si>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</si>
  <si>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</si>
  <si>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</si>
  <si>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</si>
  <si>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</si>
  <si>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</si>
  <si>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</si>
  <si>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</si>
  <si>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</si>
  <si>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</si>
  <si>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</si>
  <si>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</si>
  <si>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</si>
  <si>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</si>
  <si>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</si>
  <si>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</si>
  <si>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</si>
  <si>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</si>
  <si>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</si>
  <si>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</si>
  <si>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</si>
  <si>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</si>
  <si>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</si>
  <si>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</si>
  <si>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</si>
  <si>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</si>
  <si>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</si>
  <si>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</si>
  <si>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</si>
  <si>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</si>
  <si>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</si>
  <si>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</si>
  <si>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</si>
  <si>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</si>
  <si>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</si>
  <si>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広瀬　亜美</t>
    <rPh sb="0" eb="2">
      <t>ヒロセ</t>
    </rPh>
    <rPh sb="3" eb="5">
      <t>アミ</t>
    </rPh>
    <phoneticPr fontId="1"/>
  </si>
  <si>
    <t>代表取締役</t>
    <rPh sb="0" eb="5">
      <t>ダイヒョウトリシマリヤク</t>
    </rPh>
    <phoneticPr fontId="1"/>
  </si>
  <si>
    <t>１　あり</t>
  </si>
  <si>
    <t>北海道旭川市南5条21丁目2-142</t>
    <rPh sb="0" eb="3">
      <t>ホッカイドウ</t>
    </rPh>
    <rPh sb="3" eb="6">
      <t>アサヒカワシ</t>
    </rPh>
    <rPh sb="6" eb="7">
      <t>ミナミ</t>
    </rPh>
    <rPh sb="8" eb="9">
      <t>ジョウ</t>
    </rPh>
    <rPh sb="11" eb="13">
      <t>チョウメ</t>
    </rPh>
    <phoneticPr fontId="1"/>
  </si>
  <si>
    <t>0166</t>
    <phoneticPr fontId="1"/>
  </si>
  <si>
    <t>33</t>
    <phoneticPr fontId="1"/>
  </si>
  <si>
    <t>0745</t>
    <phoneticPr fontId="1"/>
  </si>
  <si>
    <t>74</t>
    <phoneticPr fontId="1"/>
  </si>
  <si>
    <t>3176</t>
    <phoneticPr fontId="1"/>
  </si>
  <si>
    <t>ryokokaiminami</t>
    <phoneticPr fontId="1"/>
  </si>
  <si>
    <t>muse.ocn.ne.jp</t>
    <phoneticPr fontId="1"/>
  </si>
  <si>
    <t>５　営利法人</t>
  </si>
  <si>
    <t>株式会社　稜広会</t>
    <rPh sb="0" eb="4">
      <t>カブシキカイシャ</t>
    </rPh>
    <rPh sb="5" eb="8">
      <t>リョウコウカイ</t>
    </rPh>
    <phoneticPr fontId="1"/>
  </si>
  <si>
    <t>かぶしきがいしゃ　りょうこうかい</t>
    <phoneticPr fontId="1"/>
  </si>
  <si>
    <t>ゆうりょうろうじんほーむ</t>
    <phoneticPr fontId="1"/>
  </si>
  <si>
    <t>旭川</t>
    <rPh sb="0" eb="2">
      <t>アサヒカワ</t>
    </rPh>
    <phoneticPr fontId="1"/>
  </si>
  <si>
    <t>自動車利用の場合　　駅より10分乗車</t>
    <rPh sb="0" eb="3">
      <t>ジドウシャ</t>
    </rPh>
    <rPh sb="3" eb="5">
      <t>リヨウ</t>
    </rPh>
    <rPh sb="6" eb="8">
      <t>バアイ</t>
    </rPh>
    <rPh sb="10" eb="11">
      <t>エキ</t>
    </rPh>
    <rPh sb="15" eb="16">
      <t>フン</t>
    </rPh>
    <rPh sb="16" eb="18">
      <t>ジョウシャ</t>
    </rPh>
    <phoneticPr fontId="1"/>
  </si>
  <si>
    <t>３　住宅型</t>
  </si>
  <si>
    <t>広瀬　亜美</t>
    <rPh sb="0" eb="2">
      <t>ヒロセ</t>
    </rPh>
    <rPh sb="3" eb="5">
      <t>アミ</t>
    </rPh>
    <phoneticPr fontId="1"/>
  </si>
  <si>
    <t>代表取締役</t>
    <rPh sb="0" eb="2">
      <t>ダイヒョウ</t>
    </rPh>
    <rPh sb="2" eb="5">
      <t>トリシマリヤク</t>
    </rPh>
    <phoneticPr fontId="1"/>
  </si>
  <si>
    <t>２　なし</t>
  </si>
  <si>
    <t>ヘルパーステーションつむぎ</t>
    <phoneticPr fontId="1"/>
  </si>
  <si>
    <t>旭川市南5条21丁目2-142</t>
    <rPh sb="0" eb="3">
      <t>アサヒカワシ</t>
    </rPh>
    <rPh sb="3" eb="4">
      <t>ミナミ</t>
    </rPh>
    <rPh sb="5" eb="6">
      <t>ジョウ</t>
    </rPh>
    <rPh sb="8" eb="10">
      <t>チョウメ</t>
    </rPh>
    <phoneticPr fontId="1"/>
  </si>
  <si>
    <t>○</t>
  </si>
  <si>
    <t>旭川市南5条21丁目2-142</t>
    <rPh sb="0" eb="4">
      <t>アサヒカワシミナミ</t>
    </rPh>
    <rPh sb="5" eb="6">
      <t>ジョウ</t>
    </rPh>
    <rPh sb="8" eb="10">
      <t>チョウメ</t>
    </rPh>
    <phoneticPr fontId="1"/>
  </si>
  <si>
    <t>A0100024596001204</t>
    <phoneticPr fontId="1"/>
  </si>
  <si>
    <t>１　事業者が自ら所有する土地</t>
  </si>
  <si>
    <t>１　耐火建築物</t>
  </si>
  <si>
    <t>３　木造</t>
  </si>
  <si>
    <t>１　事業者が自ら所有する建物</t>
  </si>
  <si>
    <t>１　全室個室（縁故者個室含む）</t>
  </si>
  <si>
    <t>１　あり（車椅子対応）</t>
  </si>
  <si>
    <t>３　なし</t>
  </si>
  <si>
    <t>１　自ら実施</t>
  </si>
  <si>
    <t>豊岡内科整形外科クリニック</t>
    <rPh sb="0" eb="2">
      <t>トヨオカ</t>
    </rPh>
    <rPh sb="2" eb="4">
      <t>ナイカ</t>
    </rPh>
    <rPh sb="4" eb="6">
      <t>セイケイ</t>
    </rPh>
    <rPh sb="6" eb="8">
      <t>ゲカ</t>
    </rPh>
    <phoneticPr fontId="1"/>
  </si>
  <si>
    <t>居宅療養管理指導、定期的な往診、緊急時における受け入れ態勢</t>
    <rPh sb="0" eb="4">
      <t>キョタクリョウヨウ</t>
    </rPh>
    <rPh sb="4" eb="6">
      <t>カンリ</t>
    </rPh>
    <rPh sb="6" eb="8">
      <t>シドウ</t>
    </rPh>
    <rPh sb="9" eb="12">
      <t>テイキテキ</t>
    </rPh>
    <rPh sb="13" eb="15">
      <t>オウシン</t>
    </rPh>
    <rPh sb="16" eb="19">
      <t>キンキュウジ</t>
    </rPh>
    <rPh sb="23" eb="24">
      <t>ウ</t>
    </rPh>
    <rPh sb="25" eb="26">
      <t>イ</t>
    </rPh>
    <rPh sb="27" eb="29">
      <t>タイセイ</t>
    </rPh>
    <phoneticPr fontId="1"/>
  </si>
  <si>
    <t>林歯科医院</t>
    <rPh sb="0" eb="5">
      <t>ハヤシシカイイン</t>
    </rPh>
    <phoneticPr fontId="1"/>
  </si>
  <si>
    <t>嚥下、咀嚼運動能力の機能向上対策、口腔ケア指導</t>
    <rPh sb="0" eb="2">
      <t>エンゲ</t>
    </rPh>
    <rPh sb="3" eb="5">
      <t>ソシャク</t>
    </rPh>
    <rPh sb="5" eb="7">
      <t>ウンドウ</t>
    </rPh>
    <rPh sb="7" eb="9">
      <t>ノウリョク</t>
    </rPh>
    <rPh sb="10" eb="12">
      <t>キノウ</t>
    </rPh>
    <rPh sb="12" eb="14">
      <t>コウジョウ</t>
    </rPh>
    <rPh sb="14" eb="16">
      <t>タイサク</t>
    </rPh>
    <rPh sb="17" eb="19">
      <t>コウクウ</t>
    </rPh>
    <rPh sb="21" eb="23">
      <t>シドウ</t>
    </rPh>
    <phoneticPr fontId="1"/>
  </si>
  <si>
    <t>介護福祉士</t>
    <rPh sb="0" eb="5">
      <t>カイゴフクシシ</t>
    </rPh>
    <phoneticPr fontId="1"/>
  </si>
  <si>
    <t>２　建物賃貸借方式</t>
  </si>
  <si>
    <t>３　月払い方式</t>
  </si>
  <si>
    <t>１　減額なし</t>
  </si>
  <si>
    <t>28,000円</t>
    <rPh sb="2" eb="7">
      <t>000エン</t>
    </rPh>
    <phoneticPr fontId="1"/>
  </si>
  <si>
    <t>株式会社　稜広会</t>
    <rPh sb="0" eb="4">
      <t>カブシキカイシャ</t>
    </rPh>
    <rPh sb="5" eb="6">
      <t>リョウ</t>
    </rPh>
    <rPh sb="6" eb="8">
      <t>コウカイ</t>
    </rPh>
    <phoneticPr fontId="1"/>
  </si>
  <si>
    <t>0166</t>
    <phoneticPr fontId="1"/>
  </si>
  <si>
    <t>33</t>
    <phoneticPr fontId="1"/>
  </si>
  <si>
    <t>0745</t>
    <phoneticPr fontId="1"/>
  </si>
  <si>
    <t>１　入居希望者に公開</t>
  </si>
  <si>
    <t>３　公開していない</t>
  </si>
  <si>
    <t>入居、退去時　　日割り計算</t>
    <rPh sb="0" eb="2">
      <t>ニュウキョ</t>
    </rPh>
    <rPh sb="3" eb="6">
      <t>タイキョジ</t>
    </rPh>
    <rPh sb="8" eb="10">
      <t>ヒワ</t>
    </rPh>
    <rPh sb="11" eb="13">
      <t>ケイサン</t>
    </rPh>
    <phoneticPr fontId="1"/>
  </si>
  <si>
    <t>２　法人</t>
  </si>
  <si>
    <t>ミッション：関わる全ての人達に感動を与えよう　行動指針：安全、安心、礼儀正しさ、サービス、　　　　　効率</t>
    <rPh sb="6" eb="7">
      <t>カカ</t>
    </rPh>
    <rPh sb="9" eb="10">
      <t>スベ</t>
    </rPh>
    <rPh sb="12" eb="14">
      <t>ヒトタチ</t>
    </rPh>
    <rPh sb="15" eb="17">
      <t>カンドウ</t>
    </rPh>
    <rPh sb="18" eb="19">
      <t>アタ</t>
    </rPh>
    <rPh sb="23" eb="25">
      <t>コウドウ</t>
    </rPh>
    <rPh sb="25" eb="27">
      <t>シシン</t>
    </rPh>
    <rPh sb="28" eb="30">
      <t>アンゼン</t>
    </rPh>
    <rPh sb="31" eb="33">
      <t>アンシン</t>
    </rPh>
    <rPh sb="34" eb="36">
      <t>レイギ</t>
    </rPh>
    <rPh sb="36" eb="37">
      <t>タダ</t>
    </rPh>
    <rPh sb="50" eb="52">
      <t>コウリツ</t>
    </rPh>
    <phoneticPr fontId="1"/>
  </si>
  <si>
    <t>なし</t>
    <phoneticPr fontId="1"/>
  </si>
  <si>
    <t>東京海上日動火災保険</t>
    <rPh sb="0" eb="4">
      <t>トウキョウカイジョウ</t>
    </rPh>
    <rPh sb="4" eb="6">
      <t>ニチドウ</t>
    </rPh>
    <rPh sb="6" eb="10">
      <t>カサイホケン</t>
    </rPh>
    <phoneticPr fontId="1"/>
  </si>
  <si>
    <t>有料老人ホームナーシングサポートホームなないろ</t>
    <rPh sb="0" eb="2">
      <t>ユウリョウ</t>
    </rPh>
    <rPh sb="2" eb="4">
      <t>ロウジン</t>
    </rPh>
    <phoneticPr fontId="1"/>
  </si>
  <si>
    <t>北海道旭川市南5条21丁目2番127</t>
    <rPh sb="0" eb="5">
      <t>ホッカイドウアサヒカワ</t>
    </rPh>
    <rPh sb="5" eb="6">
      <t>シ</t>
    </rPh>
    <rPh sb="6" eb="7">
      <t>ミナミ</t>
    </rPh>
    <rPh sb="8" eb="9">
      <t>ジョウ</t>
    </rPh>
    <rPh sb="11" eb="13">
      <t>チョウメ</t>
    </rPh>
    <rPh sb="14" eb="15">
      <t>バン</t>
    </rPh>
    <phoneticPr fontId="1"/>
  </si>
  <si>
    <t>73</t>
    <phoneticPr fontId="1"/>
  </si>
  <si>
    <t>7308</t>
    <phoneticPr fontId="1"/>
  </si>
  <si>
    <t>8385</t>
    <phoneticPr fontId="1"/>
  </si>
  <si>
    <t>73</t>
    <phoneticPr fontId="1"/>
  </si>
  <si>
    <t>管理者</t>
    <rPh sb="0" eb="3">
      <t>カンリシャ</t>
    </rPh>
    <phoneticPr fontId="1"/>
  </si>
  <si>
    <t>浪岡　千鶴</t>
    <rPh sb="0" eb="2">
      <t>ナミオカ</t>
    </rPh>
    <rPh sb="3" eb="5">
      <t>チズル</t>
    </rPh>
    <phoneticPr fontId="1"/>
  </si>
  <si>
    <t>38,880円</t>
    <rPh sb="2" eb="7">
      <t>880エン</t>
    </rPh>
    <phoneticPr fontId="1"/>
  </si>
  <si>
    <t>21,000円</t>
    <rPh sb="2" eb="7">
      <t>000エン</t>
    </rPh>
    <phoneticPr fontId="1"/>
  </si>
  <si>
    <t>日用品費　　2,000円、安心サポート費　20,000円</t>
    <rPh sb="0" eb="4">
      <t>ニチヨウヒンヒ</t>
    </rPh>
    <rPh sb="7" eb="12">
      <t>000エン</t>
    </rPh>
    <rPh sb="13" eb="15">
      <t>アンシン</t>
    </rPh>
    <rPh sb="19" eb="20">
      <t>ヒ</t>
    </rPh>
    <rPh sb="23" eb="28">
      <t>000エン</t>
    </rPh>
    <phoneticPr fontId="1"/>
  </si>
  <si>
    <t>旭川市豊岡3条6丁目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</si>
  <si>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内科、整形外科</t>
    <rPh sb="0" eb="2">
      <t>ナイカ</t>
    </rPh>
    <rPh sb="3" eb="7">
      <t>セイケイゲカ</t>
    </rPh>
    <phoneticPr fontId="1"/>
  </si>
  <si>
    <t>旭川市末広1条7丁目１－３１</t>
    <rPh sb="0" eb="3">
      <t>アサヒカワシ</t>
    </rPh>
    <rPh sb="3" eb="5">
      <t>スエヒロ</t>
    </rPh>
    <rPh sb="6" eb="7">
      <t>ジョウ</t>
    </rPh>
    <rPh sb="8" eb="10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</si>
</sst>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171" zoomScaleNormal="100" zoomScaleSheetLayoutView="100" workbookViewId="0">
      <selection activeCell="H100" sqref="H100:I100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7</v>
      </c>
      <c r="J4" s="494"/>
      <c r="K4" s="46" t="s">
        <v>2473</v>
      </c>
      <c r="L4" s="494">
        <v>31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2478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2479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2528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2489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2491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2490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2503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8335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2481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2482</v>
      </c>
      <c r="K19" s="48" t="s">
        <v>487</v>
      </c>
      <c r="L19" s="77" t="s">
        <v>2483</v>
      </c>
      <c r="M19" s="48" t="s">
        <v>487</v>
      </c>
      <c r="N19" s="77" t="s">
        <v>2484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2482</v>
      </c>
      <c r="K20" s="48" t="s">
        <v>487</v>
      </c>
      <c r="L20" s="77" t="s">
        <v>2485</v>
      </c>
      <c r="M20" s="48" t="s">
        <v>487</v>
      </c>
      <c r="N20" s="77" t="s">
        <v>2486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2487</v>
      </c>
      <c r="K21" s="109"/>
      <c r="L21" s="109"/>
      <c r="M21" s="48" t="s">
        <v>483</v>
      </c>
      <c r="N21" s="109" t="s">
        <v>2488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2496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2497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2012</v>
      </c>
      <c r="G26" s="469"/>
      <c r="H26" s="48" t="s">
        <v>484</v>
      </c>
      <c r="I26" s="469">
        <v>9</v>
      </c>
      <c r="J26" s="469"/>
      <c r="K26" s="48" t="s">
        <v>485</v>
      </c>
      <c r="L26" s="469">
        <v>13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2492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2532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8335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2533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2493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2494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2482</v>
      </c>
      <c r="K43" s="48" t="s">
        <v>487</v>
      </c>
      <c r="L43" s="18" t="s">
        <v>2534</v>
      </c>
      <c r="M43" s="48" t="s">
        <v>487</v>
      </c>
      <c r="N43" s="18" t="s">
        <v>2535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2482</v>
      </c>
      <c r="K44" s="48" t="s">
        <v>487</v>
      </c>
      <c r="L44" s="77" t="s">
        <v>2537</v>
      </c>
      <c r="M44" s="48" t="s">
        <v>487</v>
      </c>
      <c r="N44" s="77" t="s">
        <v>2536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2487</v>
      </c>
      <c r="K45" s="109"/>
      <c r="L45" s="109"/>
      <c r="M45" s="48" t="s">
        <v>483</v>
      </c>
      <c r="N45" s="109" t="s">
        <v>2488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2539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2538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2014</v>
      </c>
      <c r="K50" s="469"/>
      <c r="L50" s="48" t="s">
        <v>484</v>
      </c>
      <c r="M50" s="75">
        <v>5</v>
      </c>
      <c r="N50" s="48" t="s">
        <v>485</v>
      </c>
      <c r="O50" s="75">
        <v>6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2014</v>
      </c>
      <c r="K51" s="459"/>
      <c r="L51" s="49" t="s">
        <v>484</v>
      </c>
      <c r="M51" s="76">
        <v>8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2495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1102.06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2504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2505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2506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2507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2508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16.600000000000001</v>
      </c>
      <c r="K95" s="82" t="s">
        <v>490</v>
      </c>
      <c r="L95" s="154">
        <v>22</v>
      </c>
      <c r="M95" s="449"/>
      <c r="N95" s="450" t="s">
        <v>2422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1</v>
      </c>
      <c r="H105" s="258" t="s">
        <v>492</v>
      </c>
      <c r="I105" s="455" t="s">
        <v>66</v>
      </c>
      <c r="J105" s="455"/>
      <c r="K105" s="455"/>
      <c r="L105" s="455"/>
      <c r="M105" s="455"/>
      <c r="N105" s="154"/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2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>
        <v>1</v>
      </c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>
        <v>1</v>
      </c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2480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2498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2509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2480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2480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2480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2480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2480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2480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2510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2510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2510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2529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2511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2511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2511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2511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2511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2511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/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/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/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 t="s">
        <v>2512</v>
      </c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 t="s">
        <v>2543</v>
      </c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 t="s">
        <v>2544</v>
      </c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 t="s">
        <v>2513</v>
      </c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 t="s">
        <v>2514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 t="s">
        <v>2545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 t="s">
        <v>2515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2480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2480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2480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/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/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/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/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2498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30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9</v>
      </c>
      <c r="F241" s="391"/>
      <c r="G241" s="391"/>
      <c r="H241" s="194">
        <v>9</v>
      </c>
      <c r="I241" s="194"/>
      <c r="J241" s="194"/>
      <c r="K241" s="194"/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>
        <f>IF(OR($H$242&lt;&gt;"",$K$242&lt;&gt;""),SUM($H$242,$K$242),"")</f>
        <v>1</v>
      </c>
      <c r="F242" s="391"/>
      <c r="G242" s="391"/>
      <c r="H242" s="194">
        <v>1</v>
      </c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>
        <f>IF(OR($H$247&lt;&gt;"",$K$247&lt;&gt;""),SUM($H$247,$K$247),"")</f>
        <v>2</v>
      </c>
      <c r="F247" s="391"/>
      <c r="G247" s="391"/>
      <c r="H247" s="194">
        <v>2</v>
      </c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>
        <f>IF(OR($H$248&lt;&gt;"",$K$248&lt;&gt;""),SUM($H$248,$K$248),"")</f>
        <v>1</v>
      </c>
      <c r="F248" s="391"/>
      <c r="G248" s="391"/>
      <c r="H248" s="194">
        <v>1</v>
      </c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>
        <v>40</v>
      </c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3</v>
      </c>
      <c r="H259" s="391"/>
      <c r="I259" s="391"/>
      <c r="J259" s="194">
        <v>2</v>
      </c>
      <c r="K259" s="194"/>
      <c r="L259" s="194"/>
      <c r="M259" s="194">
        <v>1</v>
      </c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6</v>
      </c>
      <c r="H261" s="391"/>
      <c r="I261" s="391"/>
      <c r="J261" s="194">
        <v>5</v>
      </c>
      <c r="K261" s="194"/>
      <c r="L261" s="194"/>
      <c r="M261" s="194">
        <v>1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2</v>
      </c>
      <c r="G280" s="205"/>
      <c r="H280" s="205"/>
      <c r="I280" s="205"/>
      <c r="J280" s="64" t="s">
        <v>495</v>
      </c>
      <c r="K280" s="204"/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2480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2480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2516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>
        <v>1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>
        <v>1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>
        <v>1</v>
      </c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>
        <v>1</v>
      </c>
      <c r="I306" s="347">
        <v>6</v>
      </c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>
        <v>1</v>
      </c>
      <c r="J308" s="347"/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2517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2518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2501</v>
      </c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2498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2498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2519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2527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2530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/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/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/>
      <c r="J335" s="194"/>
      <c r="K335" s="194"/>
      <c r="L335" s="194"/>
      <c r="M335" s="195"/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/>
      <c r="J336" s="194"/>
      <c r="K336" s="194"/>
      <c r="L336" s="194"/>
      <c r="M336" s="195"/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/>
      <c r="J337" s="194"/>
      <c r="K337" s="194"/>
      <c r="L337" s="194"/>
      <c r="M337" s="195"/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/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/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/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/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2520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2540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2541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2542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3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12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3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11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3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1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5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1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3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2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/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/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/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2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13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82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15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68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1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1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2521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2522</v>
      </c>
      <c r="I432" s="106"/>
      <c r="J432" s="48" t="s">
        <v>487</v>
      </c>
      <c r="K432" s="106" t="s">
        <v>2523</v>
      </c>
      <c r="L432" s="106"/>
      <c r="M432" s="48" t="s">
        <v>487</v>
      </c>
      <c r="N432" s="106" t="s">
        <v>2524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30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2480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2531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2480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2531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2498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 t="s">
        <v>2498</v>
      </c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2498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2525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2525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2526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2526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2526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2480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2498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2498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2498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2498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4294967293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16" zoomScaleNormal="85" zoomScaleSheetLayoutView="100" workbookViewId="0">
      <selection activeCell="H33" sqref="H33:I33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9" t="s">
        <v>312</v>
      </c>
      <c r="C2" s="520"/>
      <c r="D2" s="520"/>
      <c r="E2" s="520"/>
      <c r="F2" s="520"/>
      <c r="G2" s="521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5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2499</v>
      </c>
      <c r="K4" s="509"/>
      <c r="L4" s="509"/>
      <c r="M4" s="508" t="s">
        <v>2500</v>
      </c>
      <c r="N4" s="509"/>
      <c r="O4" s="509"/>
      <c r="P4" s="509"/>
      <c r="Q4" s="509"/>
      <c r="R4" s="79" t="s">
        <v>2501</v>
      </c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 t="s">
        <v>2385</v>
      </c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 t="s">
        <v>2385</v>
      </c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 t="s">
        <v>2385</v>
      </c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 t="s">
        <v>2385</v>
      </c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 t="s">
        <v>2385</v>
      </c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 t="s">
        <v>2385</v>
      </c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 t="s">
        <v>2385</v>
      </c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 t="s">
        <v>2385</v>
      </c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 t="s">
        <v>2385</v>
      </c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 t="s">
        <v>2385</v>
      </c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 t="s">
        <v>2385</v>
      </c>
      <c r="I15" s="511"/>
      <c r="J15" s="529"/>
      <c r="K15" s="530"/>
      <c r="L15" s="530"/>
      <c r="M15" s="529"/>
      <c r="N15" s="530"/>
      <c r="O15" s="530"/>
      <c r="P15" s="530"/>
      <c r="Q15" s="530"/>
      <c r="R15" s="80"/>
      <c r="S15" s="34"/>
    </row>
    <row r="16" spans="1:23" ht="20.100000000000001" customHeight="1">
      <c r="B16" s="522" t="s">
        <v>326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4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 t="s">
        <v>2385</v>
      </c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 t="s">
        <v>2385</v>
      </c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 t="s">
        <v>2385</v>
      </c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 t="s">
        <v>2385</v>
      </c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 t="s">
        <v>2385</v>
      </c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 t="s">
        <v>2385</v>
      </c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 t="s">
        <v>2385</v>
      </c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 t="s">
        <v>2385</v>
      </c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31" t="s">
        <v>346</v>
      </c>
      <c r="D25" s="531"/>
      <c r="E25" s="531"/>
      <c r="F25" s="531"/>
      <c r="G25" s="531"/>
      <c r="H25" s="510" t="s">
        <v>2385</v>
      </c>
      <c r="I25" s="511"/>
      <c r="J25" s="526"/>
      <c r="K25" s="527"/>
      <c r="L25" s="527"/>
      <c r="M25" s="526"/>
      <c r="N25" s="527"/>
      <c r="O25" s="527"/>
      <c r="P25" s="527"/>
      <c r="Q25" s="527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 t="s">
        <v>2385</v>
      </c>
      <c r="I26" s="513"/>
      <c r="J26" s="517"/>
      <c r="K26" s="518"/>
      <c r="L26" s="518"/>
      <c r="M26" s="517"/>
      <c r="N26" s="518"/>
      <c r="O26" s="518"/>
      <c r="P26" s="518"/>
      <c r="Q26" s="518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 t="s">
        <v>2385</v>
      </c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 t="s">
        <v>2385</v>
      </c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 t="s">
        <v>2385</v>
      </c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 t="s">
        <v>2385</v>
      </c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 t="s">
        <v>2385</v>
      </c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 t="s">
        <v>2385</v>
      </c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 t="s">
        <v>2385</v>
      </c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 t="s">
        <v>2385</v>
      </c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 t="s">
        <v>2385</v>
      </c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31" t="s">
        <v>337</v>
      </c>
      <c r="D37" s="531"/>
      <c r="E37" s="531"/>
      <c r="F37" s="531"/>
      <c r="G37" s="531"/>
      <c r="H37" s="506" t="s">
        <v>2385</v>
      </c>
      <c r="I37" s="507"/>
      <c r="J37" s="526"/>
      <c r="K37" s="527"/>
      <c r="L37" s="527"/>
      <c r="M37" s="526"/>
      <c r="N37" s="527"/>
      <c r="O37" s="527"/>
      <c r="P37" s="527"/>
      <c r="Q37" s="527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 t="s">
        <v>2385</v>
      </c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 t="s">
        <v>2385</v>
      </c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31" t="s">
        <v>343</v>
      </c>
      <c r="D41" s="531"/>
      <c r="E41" s="531"/>
      <c r="F41" s="531"/>
      <c r="G41" s="531"/>
      <c r="H41" s="510" t="s">
        <v>2385</v>
      </c>
      <c r="I41" s="511"/>
      <c r="J41" s="526"/>
      <c r="K41" s="527"/>
      <c r="L41" s="527"/>
      <c r="M41" s="526"/>
      <c r="N41" s="527"/>
      <c r="O41" s="527"/>
      <c r="P41" s="527"/>
      <c r="Q41" s="527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12" t="s">
        <v>2385</v>
      </c>
      <c r="I42" s="513"/>
      <c r="J42" s="517"/>
      <c r="K42" s="518"/>
      <c r="L42" s="518"/>
      <c r="M42" s="517"/>
      <c r="N42" s="518"/>
      <c r="O42" s="518"/>
      <c r="P42" s="518"/>
      <c r="Q42" s="518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 t="s">
        <v>2385</v>
      </c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 t="s">
        <v>2385</v>
      </c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 t="s">
        <v>2385</v>
      </c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8" t="s">
        <v>414</v>
      </c>
      <c r="D47" s="528"/>
      <c r="E47" s="528"/>
      <c r="F47" s="528"/>
      <c r="G47" s="528"/>
      <c r="H47" s="506" t="s">
        <v>2385</v>
      </c>
      <c r="I47" s="507"/>
      <c r="J47" s="529"/>
      <c r="K47" s="530"/>
      <c r="L47" s="530"/>
      <c r="M47" s="529"/>
      <c r="N47" s="530"/>
      <c r="O47" s="530"/>
      <c r="P47" s="530"/>
      <c r="Q47" s="530"/>
      <c r="R47" s="79"/>
      <c r="S47" s="33"/>
    </row>
    <row r="48" spans="2:21" ht="20.100000000000001" customHeight="1" thickBo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 thickBot="1">
      <c r="B49" s="514"/>
      <c r="C49" s="516" t="s">
        <v>420</v>
      </c>
      <c r="D49" s="516"/>
      <c r="E49" s="516"/>
      <c r="F49" s="516"/>
      <c r="G49" s="516"/>
      <c r="H49" s="506" t="s">
        <v>2384</v>
      </c>
      <c r="I49" s="507"/>
      <c r="J49" s="517" t="s">
        <v>2499</v>
      </c>
      <c r="K49" s="518"/>
      <c r="L49" s="518"/>
      <c r="M49" s="517" t="s">
        <v>2502</v>
      </c>
      <c r="N49" s="518"/>
      <c r="O49" s="518"/>
      <c r="P49" s="518"/>
      <c r="Q49" s="518"/>
      <c r="R49" s="79" t="s">
        <v>2501</v>
      </c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 t="s">
        <v>2385</v>
      </c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 t="s">
        <v>2385</v>
      </c>
      <c r="I51" s="511"/>
      <c r="J51" s="529"/>
      <c r="K51" s="530"/>
      <c r="L51" s="530"/>
      <c r="M51" s="529"/>
      <c r="N51" s="530"/>
      <c r="O51" s="530"/>
      <c r="P51" s="530"/>
      <c r="Q51" s="530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24" sqref="J24:O24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 t="s">
        <v>2498</v>
      </c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/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/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/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/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/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/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/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/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/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/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/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/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/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/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/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/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/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/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/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/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/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/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/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/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NIJI</cp:lastModifiedBy>
  <cp:lastPrinted>2021-08-23T05:20:00Z</cp:lastPrinted>
  <dcterms:created xsi:type="dcterms:W3CDTF">2020-12-23T05:28:24Z</dcterms:created>
  <dcterms:modified xsi:type="dcterms:W3CDTF">2021-08-24T03:35:31Z</dcterms:modified>
</cp:coreProperties>
</file>