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dokansa184\Desktop\nakaoka\有料皐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8800" windowHeight="12450" tabRatio="908" activeTab="2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<sst xmlns="http://schemas.openxmlformats.org/spreadsheetml/2006/main" count="3006" uniqueCount="2562">
  <si>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</si>
  <si>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</si>
  <si>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</si>
  <si>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</si>
  <si>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</si>
  <si>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</si>
  <si>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</si>
  <si>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</si>
  <si>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</si>
  <si>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</si>
  <si>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</si>
  <si>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</si>
  <si>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</si>
  <si>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</si>
  <si>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</si>
  <si>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</si>
  <si>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</si>
  <si>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</si>
  <si>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</si>
  <si>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</si>
  <si>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</si>
  <si>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</si>
  <si>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</si>
  <si>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</si>
  <si>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</si>
  <si>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</si>
  <si>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</si>
  <si>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</si>
  <si>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</si>
  <si>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</si>
  <si>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</si>
  <si>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</si>
  <si>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</si>
  <si>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</si>
  <si>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</si>
  <si>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</si>
  <si>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</si>
  <si>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</si>
  <si>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</si>
  <si>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</si>
  <si>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</si>
  <si>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</si>
  <si>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</si>
  <si>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</si>
  <si>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</si>
  <si>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</si>
  <si>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</si>
  <si>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</si>
  <si>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</si>
  <si>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</si>
  <si>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</si>
  <si>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</si>
  <si>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</si>
  <si>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</si>
  <si>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</si>
  <si>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</si>
  <si>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</si>
  <si>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</si>
  <si>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</si>
  <si>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</si>
  <si>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</si>
  <si>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</si>
  <si>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</si>
  <si>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</si>
  <si>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</si>
  <si>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</si>
  <si>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</si>
  <si>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</si>
  <si>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</si>
  <si>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</si>
  <si>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</si>
  <si>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</si>
  <si>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</si>
  <si>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</si>
  <si>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</si>
  <si>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</si>
  <si>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</si>
  <si>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</si>
  <si>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</si>
  <si>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</si>
  <si>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</si>
  <si>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</si>
  <si>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</si>
  <si>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</si>
  <si>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</si>
  <si>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</si>
  <si>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</si>
  <si>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</si>
  <si>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</si>
  <si>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</si>
  <si>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</si>
  <si>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</si>
  <si>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</si>
  <si>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</si>
  <si>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</si>
  <si>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</si>
  <si>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</si>
  <si>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</si>
  <si>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</si>
  <si>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</si>
  <si>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</si>
  <si>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</si>
  <si>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</si>
  <si>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</si>
  <si>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</si>
  <si>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</si>
  <si>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</si>
  <si>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</si>
  <si>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</si>
  <si>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</si>
  <si>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</si>
  <si>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</si>
  <si>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</si>
  <si>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</si>
  <si>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</si>
  <si>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</si>
  <si>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</si>
  <si>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</si>
  <si>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</si>
  <si>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</si>
  <si>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</si>
  <si>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</si>
  <si>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</si>
  <si>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</si>
  <si>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</si>
  <si>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</si>
  <si>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</si>
  <si>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</si>
  <si>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</si>
  <si>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</si>
  <si>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</si>
  <si>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</si>
  <si>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</si>
  <si>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</si>
  <si>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</si>
  <si>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</si>
  <si>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</si>
  <si>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</si>
  <si>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</si>
  <si>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</si>
  <si>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</si>
  <si>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</si>
  <si>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</si>
  <si>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</si>
  <si>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</si>
  <si>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</si>
  <si>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</si>
  <si>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</si>
  <si>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</si>
  <si>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</si>
  <si>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</si>
  <si>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</si>
  <si>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</si>
  <si>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</si>
  <si>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</si>
  <si>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</si>
  <si>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</si>
  <si>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</si>
  <si>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</si>
  <si>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</si>
  <si>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</si>
  <si>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</si>
  <si>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</si>
  <si>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</si>
  <si>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</si>
  <si>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</si>
  <si>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</si>
  <si>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</si>
  <si>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</si>
  <si>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</si>
  <si>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</si>
  <si>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</si>
  <si>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</si>
  <si>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</si>
  <si>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</si>
  <si>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</si>
  <si>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</si>
  <si>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</si>
  <si>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</si>
  <si>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</si>
  <si>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</si>
  <si>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</si>
  <si>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</si>
  <si>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</si>
  <si>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</si>
  <si>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</si>
  <si>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</si>
  <si>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</si>
  <si>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</si>
  <si>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</si>
  <si>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</si>
  <si>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</si>
  <si>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</si>
  <si>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</si>
  <si>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</si>
  <si>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</si>
  <si>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</si>
  <si>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</si>
  <si>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</si>
  <si>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</si>
  <si>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</si>
  <si>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</si>
  <si>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</si>
  <si>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</si>
  <si>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</si>
  <si>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</si>
  <si>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</si>
  <si>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</si>
  <si>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</si>
  <si>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</si>
  <si>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</si>
  <si>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</si>
  <si>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</si>
  <si>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</si>
  <si>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</si>
  <si>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</si>
  <si>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</si>
  <si>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</si>
  <si>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</si>
  <si>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</si>
  <si>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</si>
  <si>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</si>
  <si>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</si>
  <si>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</si>
  <si>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</si>
  <si>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</si>
  <si>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</si>
  <si>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</si>
  <si>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</si>
  <si>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</si>
  <si>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</si>
  <si>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</si>
  <si>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</si>
  <si>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</si>
  <si>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</si>
  <si>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</si>
  <si>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</si>
  <si>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</si>
  <si>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</si>
  <si>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</si>
  <si>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</si>
  <si>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</si>
  <si>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</si>
  <si>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</si>
  <si>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</si>
  <si>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</si>
  <si>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</si>
  <si>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</si>
  <si>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</si>
  <si>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</si>
  <si>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</si>
  <si>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</si>
  <si>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</si>
  <si>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</si>
  <si>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</si>
  <si>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</si>
  <si>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</si>
  <si>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</si>
  <si>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</si>
  <si>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</si>
  <si>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</si>
  <si>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</si>
  <si>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</si>
  <si>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</si>
  <si>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</si>
  <si>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</si>
  <si>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</si>
  <si>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</si>
  <si>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</si>
  <si>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</si>
  <si>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</si>
  <si>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</si>
  <si>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</si>
  <si>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</si>
  <si>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</si>
  <si>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</si>
  <si>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</si>
  <si>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</si>
  <si>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</si>
  <si>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</si>
  <si>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</si>
  <si>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</si>
  <si>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</si>
  <si>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</si>
  <si>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</si>
  <si>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</si>
  <si>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</si>
  <si>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</si>
  <si>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</si>
  <si>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</si>
  <si>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</si>
  <si>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</si>
  <si>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</si>
  <si>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</si>
  <si>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</si>
  <si>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</si>
  <si>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</si>
  <si>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</si>
  <si>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</si>
  <si>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</si>
  <si>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</si>
  <si>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</si>
  <si>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</si>
  <si>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</si>
  <si>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</si>
  <si>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</si>
  <si>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</si>
  <si>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</si>
  <si>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</si>
  <si>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</si>
  <si>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</si>
  <si>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</si>
  <si>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</si>
  <si>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</si>
  <si>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</si>
  <si>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</si>
  <si>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</si>
  <si>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</si>
  <si>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</si>
  <si>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</si>
  <si>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</si>
  <si>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</si>
  <si>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</si>
  <si>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</si>
  <si>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</si>
  <si>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</si>
  <si>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</si>
  <si>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</si>
  <si>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</si>
  <si>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</si>
  <si>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</si>
  <si>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</si>
  <si>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</si>
  <si>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</si>
  <si>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</si>
  <si>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</si>
  <si>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</si>
  <si>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</si>
  <si>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</si>
  <si>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</si>
  <si>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</si>
  <si>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</si>
  <si>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</si>
  <si>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</si>
  <si>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</si>
  <si>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</si>
  <si>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</si>
  <si>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</si>
  <si>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</si>
  <si>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</si>
  <si>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</si>
  <si>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</si>
  <si>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</si>
  <si>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</si>
  <si>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</si>
  <si>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</si>
  <si>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</si>
  <si>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</si>
  <si>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</si>
  <si>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</si>
  <si>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</si>
  <si>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</si>
  <si>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</si>
  <si>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</si>
  <si>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</si>
  <si>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</si>
  <si>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</si>
  <si>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</si>
  <si>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</si>
  <si>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</si>
  <si>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</si>
  <si>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</si>
  <si>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</si>
  <si>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</si>
  <si>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</si>
  <si>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</si>
  <si>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</si>
  <si>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</si>
  <si>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</si>
  <si>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</si>
  <si>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</si>
  <si>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</si>
  <si>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</si>
  <si>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</si>
  <si>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</si>
  <si>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</si>
  <si>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</si>
  <si>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</si>
  <si>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</si>
  <si>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</si>
  <si>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</si>
  <si>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</si>
  <si>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</si>
  <si>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</si>
  <si>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</si>
  <si>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</si>
  <si>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</si>
  <si>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</si>
  <si>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</si>
  <si>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</si>
  <si>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</si>
  <si>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</si>
  <si>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</si>
  <si>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</si>
  <si>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</si>
  <si>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</si>
  <si>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</si>
  <si>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</si>
  <si>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</si>
  <si>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</si>
  <si>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</si>
  <si>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</si>
  <si>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</si>
  <si>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</si>
  <si>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</si>
  <si>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</si>
  <si>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</si>
  <si>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</si>
  <si>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</si>
  <si>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</si>
  <si>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</si>
  <si>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</si>
  <si>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</si>
  <si>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</si>
  <si>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</si>
  <si>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</si>
  <si>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</si>
  <si>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</si>
  <si>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</si>
  <si>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</si>
  <si>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</si>
  <si>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</si>
  <si>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</si>
  <si>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</si>
  <si>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</si>
  <si>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</si>
  <si>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</si>
  <si>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</si>
  <si>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</si>
  <si>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</si>
  <si>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</si>
  <si>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</si>
  <si>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</si>
  <si>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</si>
  <si>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</si>
  <si>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</si>
  <si>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</si>
  <si>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</si>
  <si>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</si>
  <si>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</si>
  <si>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</si>
  <si>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</si>
  <si>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</si>
  <si>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</si>
  <si>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</si>
  <si>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</si>
  <si>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</si>
  <si>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</si>
  <si>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</si>
  <si>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</si>
  <si>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</si>
  <si>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</si>
  <si>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</si>
  <si>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</si>
  <si>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</si>
  <si>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</si>
  <si>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</si>
  <si>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</si>
  <si>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</si>
  <si>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</si>
  <si>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</si>
  <si>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</si>
  <si>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</si>
  <si>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</si>
  <si>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</si>
  <si>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</si>
  <si>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</si>
  <si>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</si>
  <si>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</si>
  <si>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</si>
  <si>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</si>
  <si>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</si>
  <si>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</si>
  <si>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</si>
  <si>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</si>
  <si>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</si>
  <si>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</si>
  <si>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</si>
  <si>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</si>
  <si>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</si>
  <si>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</si>
  <si>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</si>
  <si>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</si>
  <si>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</si>
  <si>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</si>
  <si>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</si>
  <si>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</si>
  <si>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</si>
  <si>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</si>
  <si>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</si>
  <si>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</si>
  <si>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</si>
  <si>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</si>
  <si>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</si>
  <si>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</si>
  <si>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</si>
  <si>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</si>
  <si>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</si>
  <si>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</si>
  <si>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</si>
  <si>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</si>
  <si>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</si>
  <si>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</si>
  <si>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</si>
  <si>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</si>
  <si>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</si>
  <si>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</si>
  <si>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</si>
  <si>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</si>
  <si>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</si>
  <si>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</si>
  <si>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</si>
  <si>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</si>
  <si>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</si>
  <si>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</si>
  <si>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</si>
  <si>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</si>
  <si>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</si>
  <si>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</si>
  <si>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</si>
  <si>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</si>
  <si>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</si>
  <si>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</si>
  <si>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</si>
  <si>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</si>
  <si>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</si>
  <si>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</si>
  <si>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</si>
  <si>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</si>
  <si>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</si>
  <si>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</si>
  <si>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</si>
  <si>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</si>
  <si>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</si>
  <si>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</si>
  <si>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</si>
  <si>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</si>
  <si>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</si>
  <si>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</si>
  <si>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</si>
  <si>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</si>
  <si>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</si>
  <si>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</si>
  <si>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</si>
  <si>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</si>
  <si>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</si>
  <si>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</si>
  <si>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</si>
  <si>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</si>
  <si>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</si>
  <si>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</si>
  <si>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</si>
  <si>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</si>
  <si>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</si>
  <si>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</si>
  <si>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</si>
  <si>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</si>
  <si>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</si>
  <si>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</si>
  <si>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</si>
  <si>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</si>
  <si>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</si>
  <si>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</si>
  <si>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</si>
  <si>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</si>
  <si>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</si>
  <si>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</si>
  <si>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</si>
  <si>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</si>
  <si>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</si>
  <si>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</si>
  <si>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</si>
  <si>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</si>
  <si>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</si>
  <si>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</si>
  <si>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</si>
  <si>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</si>
  <si>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</si>
  <si>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</si>
  <si>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</si>
  <si>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</si>
  <si>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</si>
  <si>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</si>
  <si>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</si>
  <si>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</si>
  <si>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</si>
  <si>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</si>
  <si>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</si>
  <si>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</si>
  <si>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</si>
  <si>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</si>
  <si>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</si>
  <si>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</si>
  <si>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</si>
  <si>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</si>
  <si>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</si>
  <si>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</si>
  <si>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</si>
  <si>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</si>
  <si>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</si>
  <si>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</si>
  <si>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</si>
  <si>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</si>
  <si>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</si>
  <si>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</si>
  <si>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</si>
  <si>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</si>
  <si>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</si>
  <si>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</si>
  <si>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</si>
  <si>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</si>
  <si>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</si>
  <si>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</si>
  <si>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</si>
  <si>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</si>
  <si>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</si>
  <si>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</si>
  <si>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</si>
  <si>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</si>
  <si>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</si>
  <si>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</si>
  <si>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</si>
  <si>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</si>
  <si>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</si>
  <si>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</si>
  <si>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</si>
  <si>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</si>
  <si>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</si>
  <si>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</si>
  <si>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</si>
  <si>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</si>
  <si>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</si>
  <si>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</si>
  <si>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</si>
  <si>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</si>
  <si>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</si>
  <si>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</si>
  <si>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</si>
  <si>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</si>
  <si>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</si>
  <si>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</si>
  <si>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</si>
  <si>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</si>
  <si>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</si>
  <si>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</si>
  <si>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</si>
  <si>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</si>
  <si>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</si>
  <si>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</si>
  <si>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</si>
  <si>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</si>
  <si>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</si>
  <si>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</si>
  <si>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</si>
  <si>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</si>
  <si>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</si>
  <si>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</si>
  <si>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</si>
  <si>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</si>
  <si>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</si>
  <si>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</si>
  <si>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</si>
  <si>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</si>
  <si>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</si>
  <si>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</si>
  <si>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</si>
  <si>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</si>
  <si>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</si>
  <si>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</si>
  <si>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</si>
  <si>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</si>
  <si>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</si>
  <si>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</si>
  <si>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</si>
  <si>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</si>
  <si>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</si>
  <si>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</si>
  <si>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</si>
  <si>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</si>
  <si>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</si>
  <si>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</si>
  <si>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</si>
  <si>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</si>
  <si>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</si>
  <si>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</si>
  <si>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</si>
  <si>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</si>
  <si>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</si>
  <si>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</si>
  <si>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</si>
  <si>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</si>
  <si>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</si>
  <si>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</si>
  <si>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</si>
  <si>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</si>
  <si>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</si>
  <si>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</si>
  <si>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</si>
  <si>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</si>
  <si>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</si>
  <si>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</si>
  <si>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</si>
  <si>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</si>
  <si>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</si>
  <si>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</si>
  <si>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</si>
  <si>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</si>
  <si>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</si>
  <si>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</si>
  <si>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</si>
  <si>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</si>
  <si>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</si>
  <si>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</si>
  <si>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</si>
  <si>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</si>
  <si>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</si>
  <si>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</si>
  <si>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</si>
  <si>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</si>
  <si>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</si>
  <si>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</si>
  <si>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</si>
  <si>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</si>
  <si>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</si>
  <si>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</si>
  <si>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</si>
  <si>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</si>
  <si>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</si>
  <si>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</si>
  <si>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</si>
  <si>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</si>
  <si>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</si>
  <si>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</si>
  <si>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</si>
  <si>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</si>
  <si>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</si>
  <si>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</si>
  <si>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</si>
  <si>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</si>
  <si>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</si>
  <si>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</si>
  <si>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</si>
  <si>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</si>
  <si>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</si>
  <si>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</si>
  <si>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</si>
  <si>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</si>
  <si>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</si>
  <si>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</si>
  <si>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</si>
  <si>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</si>
  <si>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</si>
  <si>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</si>
  <si>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</si>
  <si>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</si>
  <si>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</si>
  <si>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</si>
  <si>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</si>
  <si>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</si>
  <si>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</si>
  <si>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</si>
  <si>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</si>
  <si>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</si>
  <si>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</si>
  <si>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</si>
  <si>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</si>
  <si>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</si>
  <si>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</si>
  <si>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</si>
  <si>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</si>
  <si>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</si>
  <si>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</si>
  <si>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</si>
  <si>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</si>
  <si>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</si>
  <si>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</si>
  <si>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</si>
  <si>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</si>
  <si>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</si>
  <si>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</si>
  <si>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</si>
  <si>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</si>
  <si>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</si>
  <si>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</si>
  <si>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</si>
  <si>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</si>
  <si>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</si>
  <si>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</si>
  <si>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</si>
  <si>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</si>
  <si>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</si>
  <si>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</si>
  <si>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</si>
  <si>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</si>
  <si>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</si>
  <si>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</si>
  <si>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</si>
  <si>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</si>
  <si>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</si>
  <si>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</si>
  <si>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</si>
  <si>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</si>
  <si>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</si>
  <si>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</si>
  <si>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</si>
  <si>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</si>
  <si>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</si>
  <si>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</si>
  <si>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</si>
  <si>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</si>
  <si>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</si>
  <si>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</si>
  <si>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</si>
  <si>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</si>
  <si>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</si>
  <si>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</si>
  <si>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</si>
  <si>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</si>
  <si>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</si>
  <si>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</si>
  <si>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</si>
  <si>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</si>
  <si>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</si>
  <si>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</si>
  <si>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</si>
  <si>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</si>
  <si>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</si>
  <si>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</si>
  <si>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</si>
  <si>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</si>
  <si>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</si>
  <si>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</si>
  <si>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</si>
  <si>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</si>
  <si>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</si>
  <si>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</si>
  <si>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</si>
  <si>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</si>
  <si>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</si>
  <si>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</si>
  <si>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</si>
  <si>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</si>
  <si>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</si>
  <si>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</si>
  <si>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</si>
  <si>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</si>
  <si>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</si>
  <si>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</si>
  <si>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</si>
  <si>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</si>
  <si>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</si>
  <si>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</si>
  <si>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</si>
  <si>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</si>
  <si>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</si>
  <si>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</si>
  <si>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</si>
  <si>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</si>
  <si>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</si>
  <si>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</si>
  <si>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</si>
  <si>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</si>
  <si>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</si>
  <si>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</si>
  <si>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</si>
  <si>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</si>
  <si>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</si>
  <si>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</si>
  <si>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</si>
  <si>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</si>
  <si>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</si>
  <si>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</si>
  <si>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</si>
  <si>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</si>
  <si>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</si>
  <si>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</si>
  <si>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</si>
  <si>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</si>
  <si>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</si>
  <si>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</si>
  <si>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</si>
  <si>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</si>
  <si>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</si>
  <si>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</si>
  <si>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</si>
  <si>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</si>
  <si>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</si>
  <si>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</si>
  <si>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</si>
  <si>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</si>
  <si>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</si>
  <si>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</si>
  <si>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</si>
  <si>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</si>
  <si>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</si>
  <si>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</si>
  <si>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</si>
  <si>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</si>
  <si>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</si>
  <si>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</si>
  <si>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</si>
  <si>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</si>
  <si>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</si>
  <si>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</si>
  <si>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</si>
  <si>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</si>
  <si>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</si>
  <si>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</si>
  <si>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</si>
  <si>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</si>
  <si>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</si>
  <si>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</si>
  <si>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</si>
  <si>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</si>
  <si>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</si>
  <si>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</si>
  <si>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</si>
  <si>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</si>
  <si>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</si>
  <si>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</si>
  <si>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</si>
  <si>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</si>
  <si>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</si>
  <si>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</si>
  <si>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</si>
  <si>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</si>
  <si>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</si>
  <si>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</si>
  <si>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</si>
  <si>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</si>
  <si>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</si>
  <si>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</si>
  <si>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</si>
  <si>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</si>
  <si>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</si>
  <si>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</si>
  <si>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</si>
  <si>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</si>
  <si>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</si>
  <si>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</si>
  <si>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</si>
  <si>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</si>
  <si>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</si>
  <si>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</si>
  <si>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</si>
  <si>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</si>
  <si>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</si>
  <si>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</si>
  <si>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</si>
  <si>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</si>
  <si>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</si>
  <si>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</si>
  <si>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</si>
  <si>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</si>
  <si>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</si>
  <si>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</si>
  <si>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</si>
  <si>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</si>
  <si>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</si>
  <si>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</si>
  <si>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</si>
  <si>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</si>
  <si>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</si>
  <si>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</si>
  <si>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</si>
  <si>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</si>
  <si>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</si>
  <si>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</si>
  <si>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</si>
  <si>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</si>
  <si>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</si>
  <si>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</si>
  <si>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</si>
  <si>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</si>
  <si>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</si>
  <si>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</si>
  <si>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</si>
  <si>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</si>
  <si>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</si>
  <si>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</si>
  <si>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</si>
  <si>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</si>
  <si>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</si>
  <si>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</si>
  <si>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</si>
  <si>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</si>
  <si>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</si>
  <si>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</si>
  <si>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</si>
  <si>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</si>
  <si>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</si>
  <si>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</si>
  <si>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</si>
  <si>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</si>
  <si>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</si>
  <si>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</si>
  <si>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</si>
  <si>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</si>
  <si>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</si>
  <si>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</si>
  <si>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</si>
  <si>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</si>
  <si>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</si>
  <si>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</si>
  <si>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</si>
  <si>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</si>
  <si>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</si>
  <si>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</si>
  <si>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</si>
  <si>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</si>
  <si>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</si>
  <si>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</si>
  <si>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</si>
  <si>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</si>
  <si>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</si>
  <si>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</si>
  <si>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</si>
  <si>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</si>
  <si>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</si>
  <si>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</si>
  <si>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</si>
  <si>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</si>
  <si>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</si>
  <si>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</si>
  <si>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</si>
  <si>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</si>
  <si>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</si>
  <si>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</si>
  <si>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</si>
  <si>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</si>
  <si>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</si>
  <si>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</si>
  <si>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</si>
  <si>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</si>
  <si>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</si>
  <si>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</si>
  <si>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</si>
  <si>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</si>
  <si>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</si>
  <si>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</si>
  <si>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</si>
  <si>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</si>
  <si>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</si>
  <si>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</si>
  <si>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</si>
  <si>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</si>
  <si>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</si>
  <si>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</si>
  <si>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</si>
  <si>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</si>
  <si>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</si>
  <si>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</si>
  <si>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</si>
  <si>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</si>
  <si>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</si>
  <si>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</si>
  <si>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</si>
  <si>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</si>
  <si>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</si>
  <si>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</si>
  <si>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</si>
  <si>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</si>
  <si>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</si>
  <si>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</si>
  <si>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</si>
  <si>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</si>
  <si>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</si>
  <si>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</si>
  <si>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</si>
  <si>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</si>
  <si>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</si>
  <si>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</si>
  <si>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</si>
  <si>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</si>
  <si>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</si>
  <si>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</si>
  <si>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</si>
  <si>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</si>
  <si>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</si>
  <si>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</si>
  <si>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</si>
  <si>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</si>
  <si>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</si>
  <si>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</si>
  <si>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</si>
  <si>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</si>
  <si>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</si>
  <si>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</si>
  <si>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</si>
  <si>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</si>
  <si>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</si>
  <si>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</si>
  <si>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</si>
  <si>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</si>
  <si>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</si>
  <si>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</si>
  <si>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</si>
  <si>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</si>
  <si>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</si>
  <si>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</si>
  <si>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</si>
  <si>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</si>
  <si>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</si>
  <si>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</si>
  <si>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</si>
  <si>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</si>
  <si>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</si>
  <si>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</si>
  <si>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</si>
  <si>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</si>
  <si>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</si>
  <si>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</si>
  <si>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</si>
  <si>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</si>
  <si>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</si>
  <si>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</si>
  <si>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</si>
  <si>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</si>
  <si>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</si>
  <si>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</si>
  <si>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</si>
  <si>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</si>
  <si>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</si>
  <si>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</si>
  <si>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</si>
  <si>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</si>
  <si>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</si>
  <si>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</si>
  <si>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</si>
  <si>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</si>
  <si>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</si>
  <si>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</si>
  <si>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</si>
  <si>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</si>
  <si>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</si>
  <si>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</si>
  <si>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</si>
  <si>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</si>
  <si>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</si>
  <si>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</si>
  <si>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</si>
  <si>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</si>
  <si>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</si>
  <si>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</si>
  <si>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</si>
  <si>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</si>
  <si>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</si>
  <si>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</si>
  <si>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</si>
  <si>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</si>
  <si>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</si>
  <si>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</si>
  <si>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</si>
  <si>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</si>
  <si>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</si>
  <si>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</si>
  <si>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</si>
  <si>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</si>
  <si>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</si>
  <si>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</si>
  <si>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</si>
  <si>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</si>
  <si>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</si>
  <si>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</si>
  <si>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</si>
  <si>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</si>
  <si>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</si>
  <si>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</si>
  <si>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</si>
  <si>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</si>
  <si>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</si>
  <si>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</si>
  <si>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</si>
  <si>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</si>
  <si>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</si>
  <si>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</si>
  <si>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</si>
  <si>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</si>
  <si>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</si>
  <si>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</si>
  <si>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</si>
  <si>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</si>
  <si>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</si>
  <si>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</si>
  <si>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</si>
  <si>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</si>
  <si>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</si>
  <si>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</si>
  <si>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</si>
  <si>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</si>
  <si>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</si>
  <si>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</si>
  <si>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</si>
  <si>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</si>
  <si>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</si>
  <si>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</si>
  <si>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</si>
  <si>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</si>
  <si>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</si>
  <si>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</si>
  <si>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</si>
  <si>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</si>
  <si>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</si>
  <si>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</si>
  <si>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</si>
  <si>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</si>
  <si>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</si>
  <si>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</si>
  <si>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</si>
  <si>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</si>
  <si>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</si>
  <si>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</si>
  <si>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</si>
  <si>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</si>
  <si>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</si>
  <si>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</si>
  <si>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</si>
  <si>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</si>
  <si>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</si>
  <si>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</si>
  <si>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</si>
  <si>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</si>
  <si>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</si>
  <si>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</si>
  <si>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</si>
  <si>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</si>
  <si>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</si>
  <si>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</si>
  <si>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</si>
  <si>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</si>
  <si>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</si>
  <si>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</si>
  <si>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</si>
  <si>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</si>
  <si>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</si>
  <si>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</si>
  <si>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</si>
  <si>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</si>
  <si>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</si>
  <si>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</si>
  <si>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</si>
  <si>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</si>
  <si>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</si>
  <si>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</si>
  <si>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</si>
  <si>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</si>
  <si>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</si>
  <si>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</si>
  <si>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</si>
  <si>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</si>
  <si>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</si>
  <si>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</si>
  <si>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</si>
  <si>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</si>
  <si>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</si>
  <si>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</si>
  <si>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</si>
  <si>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</si>
  <si>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</si>
  <si>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</si>
  <si>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</si>
  <si>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</si>
  <si>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</si>
  <si>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</si>
  <si>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</si>
  <si>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</si>
  <si>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</si>
  <si>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</si>
  <si>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</si>
  <si>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</si>
  <si>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</si>
  <si>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</si>
  <si>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</si>
  <si>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</si>
  <si>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</si>
  <si>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</si>
  <si>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</si>
  <si>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</si>
  <si>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</si>
  <si>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</si>
  <si>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</si>
  <si>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</si>
  <si>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</si>
  <si>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</si>
  <si>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</si>
  <si>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</si>
  <si>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</si>
  <si>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</si>
  <si>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</si>
  <si>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</si>
  <si>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</si>
  <si>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</si>
  <si>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</si>
  <si>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</si>
  <si>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</si>
  <si>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</si>
  <si>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</si>
  <si>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</si>
  <si>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</si>
  <si>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</si>
  <si>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</si>
  <si>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</si>
  <si>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</si>
  <si>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</si>
  <si>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</si>
  <si>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</si>
  <si>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</si>
  <si>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</si>
  <si>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</si>
  <si>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</si>
  <si>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</si>
  <si>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</si>
  <si>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</si>
  <si>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</si>
  <si>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</si>
  <si>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</si>
  <si>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</si>
  <si>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</si>
  <si>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</si>
  <si>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</si>
  <si>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</si>
  <si>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</si>
  <si>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</si>
  <si>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</si>
  <si>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</si>
  <si>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</si>
  <si>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</si>
  <si>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</si>
  <si>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</si>
  <si>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</si>
  <si>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</si>
  <si>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</si>
  <si>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</si>
  <si>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</si>
  <si>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</si>
  <si>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</si>
  <si>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</si>
  <si>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</si>
  <si>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</si>
  <si>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</si>
  <si>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</si>
  <si>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</si>
  <si>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</si>
  <si>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</si>
  <si>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</si>
  <si>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</si>
  <si>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</si>
  <si>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</si>
  <si>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</si>
  <si>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</si>
  <si>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</si>
  <si>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</si>
  <si>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</si>
  <si>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</si>
  <si>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</si>
  <si>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</si>
  <si>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</si>
  <si>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</si>
  <si>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</si>
  <si>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</si>
  <si>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</si>
  <si>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</si>
  <si>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</si>
  <si>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</si>
  <si>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</si>
  <si>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</si>
  <si>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</si>
  <si>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</si>
  <si>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</si>
  <si>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</si>
  <si>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</si>
  <si>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</si>
  <si>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</si>
  <si>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</si>
  <si>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</si>
  <si>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</si>
  <si>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</si>
  <si>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</si>
  <si>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</si>
  <si>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</si>
  <si>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</si>
  <si>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</si>
  <si>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</si>
  <si>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</si>
  <si>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</si>
  <si>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</si>
  <si>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</si>
  <si>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</si>
  <si>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</si>
  <si>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</si>
  <si>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</si>
  <si>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</si>
  <si>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</si>
  <si>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</si>
  <si>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</si>
  <si>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</si>
  <si>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</si>
  <si>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</si>
  <si>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</si>
  <si>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</si>
  <si>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</si>
  <si>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</si>
  <si>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</si>
  <si>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</si>
  <si>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</si>
  <si>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</si>
  <si>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</si>
  <si>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</si>
  <si>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</si>
  <si>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</si>
  <si>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</si>
  <si>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</si>
  <si>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</si>
  <si>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</si>
  <si>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</si>
  <si>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</si>
  <si>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</si>
  <si>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</si>
  <si>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</si>
  <si>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</si>
  <si>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</si>
  <si>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</si>
  <si>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</si>
  <si>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</si>
  <si>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</si>
  <si>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</si>
  <si>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</si>
  <si>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</si>
  <si>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</si>
  <si>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</si>
  <si>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</si>
  <si>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</si>
  <si>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</si>
  <si>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</si>
  <si>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</si>
  <si>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</si>
  <si>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</si>
  <si>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</si>
  <si>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</si>
  <si>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</si>
  <si>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</si>
  <si>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</si>
  <si>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</si>
  <si>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</si>
  <si>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</si>
  <si>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</si>
  <si>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</si>
  <si>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</si>
  <si>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</si>
  <si>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</si>
  <si>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</si>
  <si>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</si>
  <si>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</si>
  <si>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</si>
  <si>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</si>
  <si>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</si>
  <si>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</si>
  <si>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</si>
  <si>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</si>
  <si>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</si>
  <si>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</si>
  <si>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</si>
  <si>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</si>
  <si>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</si>
  <si>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</si>
  <si>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</si>
  <si>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</si>
  <si>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</si>
  <si>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</si>
  <si>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</si>
  <si>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</si>
  <si>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</si>
  <si>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</si>
  <si>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</si>
  <si>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</si>
  <si>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</si>
  <si>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</si>
  <si>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</si>
  <si>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</si>
  <si>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</si>
  <si>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</si>
  <si>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</si>
  <si>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</si>
  <si>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</si>
  <si>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</si>
  <si>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</si>
  <si>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</si>
  <si>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</si>
  <si>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</si>
  <si>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</si>
  <si>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</si>
  <si>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</si>
  <si>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</si>
  <si>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</si>
  <si>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</si>
  <si>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</si>
  <si>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</si>
  <si>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</si>
  <si>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</si>
  <si>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</si>
  <si>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</si>
  <si>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</si>
  <si>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</si>
  <si>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</si>
  <si>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</si>
  <si>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</si>
  <si>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</si>
  <si>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</si>
  <si>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</si>
  <si>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</si>
  <si>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</si>
  <si>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</si>
  <si>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</si>
  <si>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</si>
  <si>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</si>
  <si>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</si>
  <si>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</si>
  <si>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</si>
  <si>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</si>
  <si>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</si>
  <si>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</si>
  <si>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</si>
  <si>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</si>
  <si>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</si>
  <si>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</si>
  <si>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</si>
  <si>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</si>
  <si>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</si>
  <si>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</si>
  <si>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</si>
  <si>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</si>
  <si>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</si>
  <si>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</si>
  <si>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</si>
  <si>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</si>
  <si>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</si>
  <si>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</si>
  <si>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</si>
  <si>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</si>
  <si>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</si>
  <si>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</si>
  <si>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</si>
  <si>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</si>
  <si>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</si>
  <si>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</si>
  <si>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</si>
  <si>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</si>
  <si>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</si>
  <si>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</si>
  <si>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</si>
  <si>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</si>
  <si>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</si>
  <si>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</si>
  <si>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</si>
  <si>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</si>
  <si>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</si>
  <si>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</si>
  <si>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</si>
  <si>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</si>
  <si>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</si>
  <si>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</si>
  <si>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</si>
  <si>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</si>
  <si>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</si>
  <si>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</si>
  <si>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</si>
  <si>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</si>
  <si>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</si>
  <si>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</si>
  <si>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</si>
  <si>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</si>
  <si>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</si>
  <si>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</si>
  <si>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</si>
  <si>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</si>
  <si>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</si>
  <si>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</si>
  <si>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</si>
  <si>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</si>
  <si>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</si>
  <si>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</si>
  <si>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</si>
  <si>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</si>
  <si>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</si>
  <si>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</si>
  <si>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</si>
  <si>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</si>
  <si>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</si>
  <si>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</si>
  <si>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</si>
  <si>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</si>
  <si>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</si>
  <si>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</si>
  <si>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</si>
  <si>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</si>
  <si>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</si>
  <si>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</si>
  <si>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</si>
  <si>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</si>
  <si>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</si>
  <si>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</si>
  <si>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</si>
  <si>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</si>
  <si>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</si>
  <si>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</si>
  <si>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</si>
  <si>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</si>
  <si>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</si>
  <si>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</si>
  <si>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</si>
  <si>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</si>
  <si>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</si>
  <si>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</si>
  <si>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</si>
  <si>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</si>
  <si>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</si>
  <si>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</si>
  <si>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</si>
  <si>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</si>
  <si>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</si>
  <si>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</si>
  <si>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</si>
  <si>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</si>
  <si>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</si>
  <si>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</si>
  <si>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</si>
  <si>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</si>
  <si>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</si>
  <si>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</si>
  <si>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</si>
  <si>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</si>
  <si>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</si>
  <si>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</si>
  <si>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</si>
  <si>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</si>
  <si>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</si>
  <si>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</si>
  <si>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</si>
  <si>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</si>
  <si>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</si>
  <si>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</si>
  <si>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</si>
  <si>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</si>
  <si>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</si>
  <si>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</si>
  <si>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</si>
  <si>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</si>
  <si>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</si>
  <si>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</si>
  <si>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</si>
  <si>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</si>
  <si>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</si>
  <si>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</si>
  <si>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</si>
  <si>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</si>
  <si>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</si>
  <si>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</si>
  <si>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</si>
  <si>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</si>
  <si>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</si>
  <si>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</si>
  <si>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</si>
  <si>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</si>
  <si>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</si>
  <si>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</si>
  <si>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</si>
  <si>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</si>
  <si>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</si>
  <si>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</si>
  <si>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</si>
  <si>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</si>
  <si>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</si>
  <si>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</si>
  <si>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</si>
  <si>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</si>
  <si>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</si>
  <si>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</si>
  <si>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</si>
  <si>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</si>
  <si>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</si>
  <si>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</si>
  <si>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</si>
  <si>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</si>
  <si>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</si>
  <si>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</si>
  <si>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</si>
  <si>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</si>
  <si>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</si>
  <si>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</si>
  <si>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</si>
  <si>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</si>
  <si>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</si>
  <si>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</si>
  <si>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</si>
  <si>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</si>
  <si>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</si>
  <si>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</si>
  <si>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</si>
  <si>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</si>
  <si>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</si>
  <si>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</si>
  <si>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</si>
  <si>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</si>
  <si>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</si>
  <si>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</si>
  <si>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</si>
  <si>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</si>
  <si>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</si>
  <si>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</si>
  <si>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</si>
  <si>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</si>
  <si>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</si>
  <si>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</si>
  <si>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</si>
  <si>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</si>
  <si>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</si>
  <si>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</si>
  <si>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</si>
  <si>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</si>
  <si>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</si>
  <si>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</si>
  <si>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</si>
  <si>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</si>
  <si>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</si>
  <si>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</si>
  <si>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</si>
  <si>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</si>
  <si>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</si>
  <si>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</si>
  <si>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</si>
  <si>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</si>
  <si>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</si>
  <si>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</si>
  <si>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</si>
  <si>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</si>
  <si>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</si>
  <si>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</si>
  <si>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</si>
  <si>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</si>
  <si>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</si>
  <si>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</si>
  <si>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</si>
  <si>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</si>
  <si>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</si>
  <si>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</si>
  <si>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</si>
  <si>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</si>
  <si>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</si>
  <si>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</si>
  <si>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</si>
  <si>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</si>
  <si>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</si>
  <si>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</si>
  <si>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</si>
  <si>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</si>
  <si>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</si>
  <si>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</si>
  <si>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</si>
  <si>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</si>
  <si>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</si>
  <si>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</si>
  <si>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</si>
  <si>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</si>
  <si>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</si>
  <si>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</si>
  <si>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</si>
  <si>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</si>
  <si>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</si>
  <si>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</si>
  <si>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</si>
  <si>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</si>
  <si>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</si>
  <si>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</si>
  <si>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</si>
  <si>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</si>
  <si>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</si>
  <si>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</si>
  <si>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</si>
  <si>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</si>
  <si>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</si>
  <si>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</si>
  <si>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</si>
  <si>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</si>
  <si>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</si>
  <si>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</si>
  <si>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</si>
  <si>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</si>
  <si>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</si>
  <si>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</si>
  <si>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</si>
  <si>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</si>
  <si>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</si>
  <si>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</si>
  <si>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</si>
  <si>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</si>
  <si>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</si>
  <si>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</si>
  <si>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</si>
  <si>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</si>
  <si>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</si>
  <si>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</si>
  <si>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</si>
  <si>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</si>
  <si>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</si>
  <si>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</si>
  <si>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</si>
  <si>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</si>
  <si>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</si>
  <si>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</si>
  <si>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</si>
  <si>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</si>
  <si>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</si>
  <si>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</si>
  <si>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</si>
  <si>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</si>
  <si>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</si>
  <si>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</si>
  <si>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</si>
  <si>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</si>
  <si>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</si>
  <si>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</si>
  <si>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</si>
  <si>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</si>
  <si>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</si>
  <si>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</si>
  <si>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</si>
  <si>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</si>
  <si>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</si>
  <si>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</si>
  <si>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</si>
  <si>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</si>
  <si>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</si>
  <si>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</si>
  <si>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</si>
  <si>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</si>
  <si>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</si>
  <si>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</si>
  <si>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</si>
  <si>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</si>
  <si>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</si>
  <si>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</si>
  <si>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</si>
  <si>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</si>
  <si>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</si>
  <si>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</si>
  <si>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</si>
  <si>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</si>
  <si>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</si>
  <si>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</si>
  <si>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</si>
  <si>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</si>
  <si>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</si>
  <si>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</si>
  <si>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</si>
  <si>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</si>
  <si>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</si>
  <si>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</si>
  <si>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</si>
  <si>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</si>
  <si>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</si>
  <si>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</si>
  <si>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</si>
  <si>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</si>
  <si>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</si>
  <si>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</si>
  <si>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</si>
  <si>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</si>
  <si>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</si>
  <si>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</si>
  <si>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</si>
  <si>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</si>
  <si>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</si>
  <si>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</si>
  <si>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</si>
  <si>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</si>
  <si>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</si>
  <si>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</si>
  <si>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</si>
  <si>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</si>
  <si>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</si>
  <si>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</si>
  <si>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</si>
  <si>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</si>
  <si>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</si>
  <si>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</si>
  <si>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</si>
  <si>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</si>
  <si>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</si>
  <si>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</si>
  <si>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</si>
  <si>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</si>
  <si>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</si>
  <si>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</si>
  <si>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</si>
  <si>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</si>
  <si>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</si>
  <si>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</si>
  <si>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</si>
  <si>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</si>
  <si>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</si>
  <si>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</si>
  <si>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</si>
  <si>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</si>
  <si>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</si>
  <si>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</si>
  <si>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</si>
  <si>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</si>
  <si>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</si>
  <si>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</si>
  <si>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</si>
  <si>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</si>
  <si>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</si>
  <si>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</si>
  <si>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</si>
  <si>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</si>
  <si>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</si>
  <si>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</si>
  <si>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</si>
  <si>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</si>
  <si>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</si>
  <si>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</si>
  <si>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</si>
  <si>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</si>
  <si>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</si>
  <si>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</si>
  <si>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</si>
  <si>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</si>
  <si>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</si>
  <si>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</si>
  <si>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</si>
  <si>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</si>
  <si>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</si>
  <si>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</si>
  <si>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</si>
  <si>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</si>
  <si>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</si>
  <si>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</si>
  <si>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</si>
  <si>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</si>
  <si>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</si>
  <si>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</si>
  <si>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</si>
  <si>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</si>
  <si>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</si>
  <si>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</si>
  <si>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</si>
  <si>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</si>
  <si>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</si>
  <si>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</si>
  <si>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</si>
  <si>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</si>
  <si>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</si>
  <si>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</si>
  <si>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</si>
  <si>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</si>
  <si>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</si>
  <si>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</si>
  <si>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</si>
  <si>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</si>
  <si>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</si>
  <si>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</si>
  <si>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</si>
  <si>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</si>
  <si>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</si>
  <si>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</si>
  <si>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</si>
  <si>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</si>
  <si>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</si>
  <si>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</si>
  <si>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</si>
  <si>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</si>
  <si>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</si>
  <si>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</si>
  <si>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</si>
  <si>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</si>
  <si>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</si>
  <si>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</si>
  <si>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</si>
  <si>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</si>
  <si>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</si>
  <si>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</si>
  <si>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</si>
  <si>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</si>
  <si>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</si>
  <si>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</si>
  <si>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</si>
  <si>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</si>
  <si>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</si>
  <si>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</si>
  <si>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</si>
  <si>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</si>
  <si>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</si>
  <si>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</si>
  <si>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</si>
  <si>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</si>
  <si>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</si>
  <si>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</si>
  <si>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</si>
  <si>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</si>
  <si>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</si>
  <si>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</si>
  <si>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</si>
  <si>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</si>
  <si>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</si>
  <si>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</si>
  <si>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</si>
  <si>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</si>
  <si>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</si>
  <si>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</si>
  <si>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</si>
  <si>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</si>
  <si>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</si>
  <si>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</si>
  <si>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</si>
  <si>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</si>
  <si>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</si>
  <si>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</si>
  <si>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</si>
  <si>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</si>
  <si>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</si>
  <si>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</si>
  <si>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</si>
  <si>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</si>
  <si>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</si>
  <si>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</si>
  <si>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</si>
  <si>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</si>
  <si>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</si>
  <si>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</si>
  <si>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</si>
  <si>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</si>
  <si>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</si>
  <si>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</si>
  <si>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</si>
  <si>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</si>
  <si>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</si>
  <si>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</si>
  <si>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</si>
  <si>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</si>
  <si>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</si>
  <si>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</si>
  <si>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</si>
  <si>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</si>
  <si>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</si>
  <si>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</si>
  <si>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</si>
  <si>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</si>
  <si>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</si>
  <si>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</si>
  <si>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</si>
  <si>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</si>
  <si>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</si>
  <si>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</si>
  <si>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</si>
  <si>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</si>
  <si>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</si>
  <si>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</si>
  <si>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</si>
  <si>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</si>
  <si>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</si>
  <si>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</si>
  <si>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</si>
  <si>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</si>
  <si>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</si>
  <si>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</si>
  <si>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</si>
  <si>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</si>
  <si>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</si>
  <si>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</si>
  <si>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</si>
  <si>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</si>
  <si>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</si>
  <si>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</si>
  <si>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</si>
  <si>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</si>
  <si>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</si>
  <si>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</si>
  <si>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</si>
  <si>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</si>
  <si>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</si>
  <si>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</si>
  <si>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</si>
  <si>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</si>
  <si>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</si>
  <si>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</si>
  <si>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</si>
  <si>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</si>
  <si>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</si>
  <si>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</si>
  <si>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</si>
  <si>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</si>
  <si>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</si>
  <si>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</si>
  <si>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</si>
  <si>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</si>
  <si>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</si>
  <si>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</si>
  <si>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</si>
  <si>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</si>
  <si>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</si>
  <si>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</si>
  <si>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</si>
  <si>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</si>
  <si>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</si>
  <si>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</si>
  <si>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</si>
  <si>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</si>
  <si>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</si>
  <si>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</si>
  <si>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</si>
  <si>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</si>
  <si>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</si>
  <si>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</si>
  <si>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</si>
  <si>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</si>
  <si>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</si>
  <si>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</si>
  <si>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</si>
  <si>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</si>
  <si>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</si>
  <si>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</si>
  <si>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</si>
  <si>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</si>
  <si>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</si>
  <si>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</si>
  <si>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</si>
  <si>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</si>
  <si>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</si>
  <si>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</si>
  <si>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</si>
  <si>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</si>
  <si>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</si>
  <si>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</si>
  <si>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</si>
  <si>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</si>
  <si>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</si>
  <si>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</si>
  <si>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</si>
  <si>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</si>
  <si>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</si>
  <si>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</si>
  <si>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</si>
  <si>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</si>
  <si>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</si>
  <si>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</si>
  <si>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</si>
  <si>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</si>
  <si>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</si>
  <si>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</si>
  <si>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</si>
  <si>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</si>
  <si>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</si>
  <si>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</si>
  <si>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</si>
  <si>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</si>
  <si>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</si>
  <si>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</si>
  <si>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</si>
  <si>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</si>
  <si>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</si>
  <si>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</si>
  <si>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</si>
  <si>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</si>
  <si>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</si>
  <si>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</si>
  <si>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</si>
  <si>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</si>
  <si>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</si>
  <si>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</si>
  <si>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</si>
  <si>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</si>
  <si>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</si>
  <si>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</si>
  <si>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</si>
  <si>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</si>
  <si>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</si>
  <si>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</si>
  <si>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</si>
  <si>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</si>
  <si>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</si>
  <si>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</si>
  <si>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</si>
  <si>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</si>
  <si>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</si>
  <si>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</si>
  <si>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</si>
  <si>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</si>
  <si>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</si>
  <si>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</si>
  <si>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</si>
  <si>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</si>
  <si>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</si>
  <si>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</si>
  <si>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</si>
  <si>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</si>
  <si>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</si>
  <si>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</si>
  <si>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</si>
  <si>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</si>
  <si>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</si>
  <si>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</si>
  <si>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</si>
  <si>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</si>
  <si>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</si>
  <si>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</si>
  <si>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</si>
  <si>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</si>
  <si>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</si>
  <si>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</si>
  <si>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</si>
  <si>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</si>
  <si>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</si>
  <si>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</si>
  <si>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</si>
  <si>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</si>
  <si>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</si>
  <si>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</si>
  <si>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</si>
  <si>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</si>
  <si>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</si>
  <si>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</si>
  <si>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</si>
  <si>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</si>
  <si>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</si>
  <si>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</si>
  <si>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</si>
  <si>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</si>
  <si>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</si>
  <si>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</si>
  <si>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</si>
  <si>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</si>
  <si>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</si>
  <si>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</si>
  <si>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</si>
  <si>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</si>
  <si>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</si>
  <si>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</si>
  <si>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</si>
  <si>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</si>
  <si>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</si>
  <si>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</si>
  <si>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</si>
  <si>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</si>
  <si>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</si>
  <si>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</si>
  <si>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</si>
  <si>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</si>
  <si>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</si>
  <si>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</si>
  <si>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</si>
  <si>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</si>
  <si>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</si>
  <si>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</si>
  <si>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</si>
  <si>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</si>
  <si>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</si>
  <si>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</si>
  <si>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</si>
  <si>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</si>
  <si>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</si>
  <si>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</si>
  <si>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</si>
  <si>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</si>
  <si>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</si>
  <si>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</si>
  <si>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</si>
  <si>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</si>
  <si>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</si>
  <si>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</si>
  <si>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</si>
  <si>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</si>
  <si>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</si>
  <si>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</si>
  <si>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</si>
  <si>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</si>
  <si>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</si>
  <si>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</si>
  <si>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</si>
  <si>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</si>
  <si>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</si>
  <si>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</si>
  <si>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</si>
  <si>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</si>
  <si>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</si>
  <si>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</si>
  <si>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</si>
  <si>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</si>
  <si>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</si>
  <si>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</si>
  <si>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</si>
  <si>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</si>
  <si>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</si>
  <si>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</si>
  <si>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</si>
  <si>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</si>
  <si>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</si>
  <si>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</si>
  <si>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</si>
  <si>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</si>
  <si>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</si>
  <si>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</si>
  <si>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</si>
  <si>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</si>
  <si>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</si>
  <si>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</si>
  <si>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</si>
  <si>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</si>
  <si>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</si>
  <si>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</si>
  <si>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</si>
  <si>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</si>
  <si>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</si>
  <si>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</si>
  <si>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</si>
  <si>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</si>
  <si>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</si>
  <si>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</si>
  <si>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</si>
  <si>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</si>
  <si>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</si>
  <si>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</si>
  <si>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</si>
  <si>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</si>
  <si>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</si>
  <si>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</si>
  <si>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</si>
  <si>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</si>
  <si>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</si>
  <si>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</si>
  <si>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</si>
  <si>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</si>
  <si>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</si>
  <si>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</si>
  <si>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</si>
  <si>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</si>
  <si>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</si>
  <si>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</si>
  <si>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</si>
  <si>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</si>
  <si>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</si>
  <si>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</si>
  <si>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</si>
  <si>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</si>
  <si>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</si>
  <si>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</si>
  <si>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</si>
  <si>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</si>
  <si>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</si>
  <si>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</si>
  <si>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</si>
  <si>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</si>
  <si>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</si>
  <si>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</si>
  <si>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</si>
  <si>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</si>
  <si>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</si>
  <si>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</si>
  <si>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</si>
  <si>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</si>
  <si>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</si>
  <si>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</si>
  <si>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</si>
  <si>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</si>
  <si>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</si>
  <si>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</si>
  <si>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</si>
  <si>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</si>
  <si>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</si>
  <si>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</si>
  <si>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</si>
  <si>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</si>
  <si>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</si>
  <si>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</si>
  <si>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</si>
  <si>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</si>
  <si>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</si>
  <si>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</si>
  <si>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</si>
  <si>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</si>
  <si>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</si>
  <si>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</si>
  <si>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</si>
  <si>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</si>
  <si>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</si>
  <si>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</si>
  <si>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</si>
  <si>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</si>
  <si>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</si>
  <si>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</si>
  <si>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</si>
  <si>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</si>
  <si>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</si>
  <si>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</si>
  <si>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</si>
  <si>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</si>
  <si>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</si>
  <si>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</si>
  <si>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</si>
  <si>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</si>
  <si>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</si>
  <si>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</si>
  <si>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</si>
  <si>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</si>
  <si>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</si>
  <si>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</si>
  <si>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</si>
  <si>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</si>
  <si>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</si>
  <si>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</si>
  <si>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</si>
  <si>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</si>
  <si>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</si>
  <si>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</si>
  <si>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</si>
  <si>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</si>
  <si>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</si>
  <si>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</si>
  <si>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</si>
  <si>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</si>
  <si>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</si>
  <si>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</si>
  <si>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</si>
  <si>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</si>
  <si>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</si>
  <si>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</si>
  <si>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</si>
  <si>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</si>
  <si>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</si>
  <si>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</si>
  <si>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</si>
  <si>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</si>
  <si>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</si>
  <si>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</si>
  <si>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</si>
  <si>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</si>
  <si>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</si>
  <si>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</si>
  <si>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</si>
  <si>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</si>
  <si>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</si>
  <si>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</si>
  <si>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</si>
  <si>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</si>
  <si>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</si>
  <si>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</si>
  <si>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</si>
  <si>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</si>
  <si>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</si>
  <si>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</si>
  <si>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</si>
  <si>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</si>
  <si>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</si>
  <si>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</si>
  <si>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</si>
  <si>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</si>
  <si>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</si>
  <si>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</si>
  <si>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</si>
  <si>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</si>
  <si>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</si>
  <si>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</si>
  <si>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</si>
  <si>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</si>
  <si>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</si>
  <si>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</si>
  <si>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</si>
  <si>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</si>
  <si>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</si>
  <si>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齊藤　卓也</t>
    <rPh sb="0" eb="2">
      <t>サイトウ</t>
    </rPh>
    <rPh sb="3" eb="5">
      <t>タクヤ</t>
    </rPh>
    <phoneticPr fontId="1"/>
  </si>
  <si>
    <t>住宅型有料老人ホーム　施設長</t>
    <rPh sb="0" eb="3">
      <t>ジュウタクガタ</t>
    </rPh>
    <rPh sb="3" eb="5">
      <t>ユウリョウ</t>
    </rPh>
    <rPh sb="5" eb="7">
      <t>ロウジン</t>
    </rPh>
    <rPh sb="11" eb="14">
      <t>シセツチョウ</t>
    </rPh>
    <phoneticPr fontId="1"/>
  </si>
  <si>
    <t>５　営利法人</t>
  </si>
  <si>
    <t>２　法人</t>
  </si>
  <si>
    <t>株式会社　ＳＡＭＵＲＡＩ</t>
    <rPh sb="0" eb="4">
      <t>カブシキガイシャ</t>
    </rPh>
    <phoneticPr fontId="1"/>
  </si>
  <si>
    <t>さむらい</t>
    <phoneticPr fontId="1"/>
  </si>
  <si>
    <t>9450001010713</t>
    <phoneticPr fontId="1"/>
  </si>
  <si>
    <t>0166</t>
    <phoneticPr fontId="1"/>
  </si>
  <si>
    <t>59</t>
    <phoneticPr fontId="1"/>
  </si>
  <si>
    <t>0036</t>
    <phoneticPr fontId="1"/>
  </si>
  <si>
    <t>0336</t>
    <phoneticPr fontId="1"/>
  </si>
  <si>
    <t>59</t>
    <phoneticPr fontId="1"/>
  </si>
  <si>
    <t>satsuki</t>
    <phoneticPr fontId="1"/>
  </si>
  <si>
    <t>samurai-group.co.jp</t>
    <phoneticPr fontId="1"/>
  </si>
  <si>
    <t>http://</t>
  </si>
  <si>
    <t>samuraigroup.jp/</t>
    <phoneticPr fontId="1"/>
  </si>
  <si>
    <t>伊藤　洋介</t>
    <rPh sb="0" eb="2">
      <t>イトウ</t>
    </rPh>
    <rPh sb="3" eb="5">
      <t>ヨウスケ</t>
    </rPh>
    <phoneticPr fontId="1"/>
  </si>
  <si>
    <t>代表取締役</t>
    <rPh sb="0" eb="2">
      <t>ダイヒョウ</t>
    </rPh>
    <rPh sb="2" eb="5">
      <t>トリシマリヤク</t>
    </rPh>
    <phoneticPr fontId="1"/>
  </si>
  <si>
    <t>北海道旭川市春光台２条１丁目１番１０号</t>
    <rPh sb="0" eb="3">
      <t>ホッカイドウ</t>
    </rPh>
    <phoneticPr fontId="1"/>
  </si>
  <si>
    <t>住宅型有料老人ホーム　皐</t>
    <rPh sb="0" eb="3">
      <t>ジュウタクガタ</t>
    </rPh>
    <rPh sb="3" eb="5">
      <t>ユウリョウ</t>
    </rPh>
    <rPh sb="5" eb="7">
      <t>ロウジン</t>
    </rPh>
    <rPh sb="11" eb="12">
      <t>サツキ</t>
    </rPh>
    <phoneticPr fontId="1"/>
  </si>
  <si>
    <t>じゅうたくがたゆうりょうろうじんほーむ　さつき</t>
    <phoneticPr fontId="1"/>
  </si>
  <si>
    <t>北海道旭川市春光台２条１丁目１番１０号</t>
    <phoneticPr fontId="1"/>
  </si>
  <si>
    <t>旭川</t>
    <rPh sb="0" eb="2">
      <t>アサヒカワ</t>
    </rPh>
    <phoneticPr fontId="1"/>
  </si>
  <si>
    <t xml:space="preserve">JR旭川駅から道北バスに乗車
・２９番　春光台循環
・３０番　春光台４条５丁目行
・３４番　鷹栖町１０線１０号
・３６番　江丹別行
療育センター・旭川養護学校前で下車
</t>
    <phoneticPr fontId="1"/>
  </si>
  <si>
    <t>0166</t>
    <phoneticPr fontId="1"/>
  </si>
  <si>
    <t>0036</t>
    <phoneticPr fontId="1"/>
  </si>
  <si>
    <t>0336</t>
    <phoneticPr fontId="1"/>
  </si>
  <si>
    <t>59</t>
    <phoneticPr fontId="1"/>
  </si>
  <si>
    <t>satsuki</t>
    <phoneticPr fontId="1"/>
  </si>
  <si>
    <t>http://</t>
    <phoneticPr fontId="1"/>
  </si>
  <si>
    <t>samuraigroup.jp/</t>
    <phoneticPr fontId="1"/>
  </si>
  <si>
    <t>施設長</t>
    <rPh sb="0" eb="3">
      <t>シセツチョウ</t>
    </rPh>
    <phoneticPr fontId="1"/>
  </si>
  <si>
    <t>３　住宅型</t>
  </si>
  <si>
    <t>旭川市</t>
    <rPh sb="0" eb="3">
      <t>アサヒカワシ</t>
    </rPh>
    <phoneticPr fontId="1"/>
  </si>
  <si>
    <t>１　事業者が自ら所有する土地</t>
  </si>
  <si>
    <t>３　木造</t>
  </si>
  <si>
    <t>亜鉛メッキ鋼板ぶき２階建</t>
    <rPh sb="0" eb="2">
      <t>アエン</t>
    </rPh>
    <phoneticPr fontId="1"/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</si>
  <si>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</si>
  <si>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</si>
  <si>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</si>
  <si>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</si>
  <si>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</si>
  <si>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</si>
  <si>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</si>
  <si>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</si>
  <si>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住宅型有料老人ホーム職員は、高齢者、要支援者及び要介護者の心身の特徴を踏まえて、日常生活動作の維持向上、生活の質（QOL）の確保を重視した集団生活が継続できるように支援します。事業の実施に当たっては、関係都道府県、地域の保健・医療・福祉サービスとの綿密な連携を図り、総合的なサービスの提供に努めるものとします。</t>
    <phoneticPr fontId="1"/>
  </si>
  <si>
    <t>サービス提供に当っては、個別対応を基本として組み立てるとともに、安心して暮らせる住まいと環境づくりに重点を置いている。</t>
    <phoneticPr fontId="1"/>
  </si>
  <si>
    <t>１　自ら実施</t>
  </si>
  <si>
    <t>１　自ら実施</t>
    <phoneticPr fontId="1"/>
  </si>
  <si>
    <t>○</t>
  </si>
  <si>
    <t>連携医療機関による訪問診療あり</t>
    <rPh sb="0" eb="2">
      <t>レンケイ</t>
    </rPh>
    <rPh sb="2" eb="4">
      <t>イリョウ</t>
    </rPh>
    <rPh sb="4" eb="6">
      <t>キカン</t>
    </rPh>
    <rPh sb="9" eb="11">
      <t>ホウモン</t>
    </rPh>
    <rPh sb="11" eb="13">
      <t>シンリョウ</t>
    </rPh>
    <phoneticPr fontId="1"/>
  </si>
  <si>
    <t>吉田病院</t>
    <phoneticPr fontId="1"/>
  </si>
  <si>
    <t>旭川市４条４丁目１－２</t>
    <phoneticPr fontId="1"/>
  </si>
  <si>
    <t>内科</t>
    <rPh sb="0" eb="2">
      <t>ナイカ</t>
    </rPh>
    <phoneticPr fontId="1"/>
  </si>
  <si>
    <t>訪問診療・健康診断、又急変時の対応等</t>
    <phoneticPr fontId="1"/>
  </si>
  <si>
    <t>(1)入居者は、いつでも解約の申出が出来る。(2)事業者側は他の入居者に重大な影響を与える場合、支払の滞納等。（３）入居者が死亡したとき。</t>
    <phoneticPr fontId="1"/>
  </si>
  <si>
    <t>介護福祉士
介護支援専門員</t>
    <rPh sb="0" eb="2">
      <t>カイゴ</t>
    </rPh>
    <rPh sb="2" eb="5">
      <t>フクシシ</t>
    </rPh>
    <rPh sb="6" eb="8">
      <t>カイゴ</t>
    </rPh>
    <rPh sb="8" eb="10">
      <t>シエン</t>
    </rPh>
    <rPh sb="10" eb="13">
      <t>センモンイン</t>
    </rPh>
    <phoneticPr fontId="1"/>
  </si>
  <si>
    <t>１　利用権方式</t>
  </si>
  <si>
    <t>３　月払い方式</t>
  </si>
  <si>
    <t>２　日割り計算で減額</t>
  </si>
  <si>
    <t>消費者物価指数及び人件費等の高騰など</t>
    <phoneticPr fontId="1"/>
  </si>
  <si>
    <t>運営懇談会を開き了承を得た上で改定</t>
    <phoneticPr fontId="1"/>
  </si>
  <si>
    <t>不問</t>
    <rPh sb="0" eb="2">
      <t>フモン</t>
    </rPh>
    <phoneticPr fontId="1"/>
  </si>
  <si>
    <t>１日９００円×３０日</t>
    <phoneticPr fontId="1"/>
  </si>
  <si>
    <t>朝:480円　昼:510円　夕:530円　×３０日</t>
    <phoneticPr fontId="1"/>
  </si>
  <si>
    <t>冷暖房費込み</t>
    <phoneticPr fontId="1"/>
  </si>
  <si>
    <t>同一グループ施設への転居</t>
    <phoneticPr fontId="1"/>
  </si>
  <si>
    <t xml:space="preserve">施設長　齊藤　卓也 </t>
    <phoneticPr fontId="1"/>
  </si>
  <si>
    <t>0166</t>
    <phoneticPr fontId="1"/>
  </si>
  <si>
    <t>0036</t>
    <phoneticPr fontId="1"/>
  </si>
  <si>
    <t>日曜日</t>
    <rPh sb="0" eb="3">
      <t>ニチヨウビ</t>
    </rPh>
    <phoneticPr fontId="1"/>
  </si>
  <si>
    <t>利用者の生命・身体・財産に損害を及ぼした場合は、利用者に対してその損害を賠償します。</t>
    <phoneticPr fontId="1"/>
  </si>
  <si>
    <t>本年度未実施</t>
    <rPh sb="0" eb="3">
      <t>ホンネンド</t>
    </rPh>
    <rPh sb="3" eb="6">
      <t>ミジッシ</t>
    </rPh>
    <phoneticPr fontId="1"/>
  </si>
  <si>
    <t>１　入居希望者に公開</t>
  </si>
  <si>
    <t>２　入居希望者に交付</t>
  </si>
  <si>
    <t>３　公開していない</t>
  </si>
  <si>
    <t>訪問介護事業所　皐</t>
    <rPh sb="0" eb="2">
      <t>ホウモン</t>
    </rPh>
    <rPh sb="2" eb="4">
      <t>カイゴ</t>
    </rPh>
    <rPh sb="4" eb="7">
      <t>ジギョウショ</t>
    </rPh>
    <rPh sb="8" eb="9">
      <t>サツキ</t>
    </rPh>
    <phoneticPr fontId="1"/>
  </si>
  <si>
    <t>旭川市春光台２条１丁目１番１０号</t>
    <phoneticPr fontId="1"/>
  </si>
  <si>
    <t>自己負担</t>
    <rPh sb="0" eb="2">
      <t>ジコ</t>
    </rPh>
    <rPh sb="2" eb="4">
      <t>フタン</t>
    </rPh>
    <phoneticPr fontId="1"/>
  </si>
  <si>
    <t>自己購入
（代行あり）</t>
    <rPh sb="0" eb="2">
      <t>ジコ</t>
    </rPh>
    <rPh sb="2" eb="4">
      <t>コウニュウ</t>
    </rPh>
    <rPh sb="6" eb="8">
      <t>ダイコウ</t>
    </rPh>
    <phoneticPr fontId="1"/>
  </si>
  <si>
    <t>嗜好ではなく、キザミやミキサー等特別食の調理</t>
    <rPh sb="0" eb="2">
      <t>シコウ</t>
    </rPh>
    <rPh sb="15" eb="16">
      <t>トウ</t>
    </rPh>
    <rPh sb="16" eb="18">
      <t>トクベツ</t>
    </rPh>
    <rPh sb="18" eb="19">
      <t>ショク</t>
    </rPh>
    <rPh sb="20" eb="22">
      <t>チョウリ</t>
    </rPh>
    <phoneticPr fontId="1"/>
  </si>
  <si>
    <t>市内近郊に限る</t>
    <rPh sb="0" eb="2">
      <t>シナイ</t>
    </rPh>
    <rPh sb="2" eb="4">
      <t>キンコウ</t>
    </rPh>
    <rPh sb="5" eb="6">
      <t>カギ</t>
    </rPh>
    <phoneticPr fontId="1"/>
  </si>
  <si>
    <t>※ 週に１回程度、日常生活用品に限る</t>
    <rPh sb="9" eb="11">
      <t>ニチジョウ</t>
    </rPh>
    <rPh sb="11" eb="13">
      <t>セイカツ</t>
    </rPh>
    <rPh sb="13" eb="15">
      <t>ヨウヒン</t>
    </rPh>
    <rPh sb="16" eb="17">
      <t>カギ</t>
    </rPh>
    <phoneticPr fontId="1"/>
  </si>
  <si>
    <t>日中に限る</t>
    <rPh sb="0" eb="2">
      <t>ニッチュウ</t>
    </rPh>
    <rPh sb="3" eb="4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</si>
</sst>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view="pageBreakPreview" zoomScaleNormal="100" zoomScaleSheetLayoutView="100" workbookViewId="0">
      <selection activeCell="F520" sqref="F520:P521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8</v>
      </c>
      <c r="J4" s="494"/>
      <c r="K4" s="46" t="s">
        <v>2473</v>
      </c>
      <c r="L4" s="494">
        <v>16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2481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2480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2483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2484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71</v>
      </c>
      <c r="H17" s="48" t="s">
        <v>487</v>
      </c>
      <c r="I17" s="42">
        <v>8142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2496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2489</v>
      </c>
      <c r="M20" s="48" t="s">
        <v>487</v>
      </c>
      <c r="N20" s="77" t="s">
        <v>2488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2490</v>
      </c>
      <c r="K21" s="109"/>
      <c r="L21" s="109"/>
      <c r="M21" s="48" t="s">
        <v>483</v>
      </c>
      <c r="N21" s="109" t="s">
        <v>2491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2492</v>
      </c>
      <c r="K23" s="449"/>
      <c r="L23" s="108" t="s">
        <v>2493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2494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2495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2013</v>
      </c>
      <c r="G26" s="469"/>
      <c r="H26" s="48" t="s">
        <v>484</v>
      </c>
      <c r="I26" s="469">
        <v>5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2498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2497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71</v>
      </c>
      <c r="H33" s="48" t="s">
        <v>487</v>
      </c>
      <c r="I33" s="42">
        <v>8142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2499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2500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2501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2502</v>
      </c>
      <c r="K43" s="48" t="s">
        <v>487</v>
      </c>
      <c r="L43" s="18" t="s">
        <v>2486</v>
      </c>
      <c r="M43" s="48" t="s">
        <v>487</v>
      </c>
      <c r="N43" s="18" t="s">
        <v>2503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2485</v>
      </c>
      <c r="K44" s="48" t="s">
        <v>487</v>
      </c>
      <c r="L44" s="77" t="s">
        <v>2505</v>
      </c>
      <c r="M44" s="48" t="s">
        <v>487</v>
      </c>
      <c r="N44" s="77" t="s">
        <v>2504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2506</v>
      </c>
      <c r="K45" s="109"/>
      <c r="L45" s="109"/>
      <c r="M45" s="48" t="s">
        <v>483</v>
      </c>
      <c r="N45" s="109" t="s">
        <v>2491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 t="s">
        <v>2507</v>
      </c>
      <c r="K47" s="449"/>
      <c r="L47" s="108" t="s">
        <v>2508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2478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2509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2013</v>
      </c>
      <c r="K50" s="469"/>
      <c r="L50" s="48" t="s">
        <v>484</v>
      </c>
      <c r="M50" s="75">
        <v>11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2013</v>
      </c>
      <c r="K51" s="459"/>
      <c r="L51" s="49" t="s">
        <v>484</v>
      </c>
      <c r="M51" s="76">
        <v>11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2510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 t="s">
        <v>2511</v>
      </c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>
        <v>2013</v>
      </c>
      <c r="K57" s="469"/>
      <c r="L57" s="48" t="s">
        <v>484</v>
      </c>
      <c r="M57" s="75">
        <v>11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1048.3399999999999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2512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637.74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637.74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2513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 t="s">
        <v>2514</v>
      </c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2515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2516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10.87</v>
      </c>
      <c r="K95" s="82" t="s">
        <v>490</v>
      </c>
      <c r="L95" s="154">
        <v>21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2384</v>
      </c>
      <c r="G96" s="194"/>
      <c r="H96" s="194" t="s">
        <v>2385</v>
      </c>
      <c r="I96" s="194"/>
      <c r="J96" s="73">
        <v>9.2200000000000006</v>
      </c>
      <c r="K96" s="82" t="s">
        <v>490</v>
      </c>
      <c r="L96" s="154">
        <v>4</v>
      </c>
      <c r="M96" s="449"/>
      <c r="N96" s="450" t="s">
        <v>2422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4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0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4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2</v>
      </c>
      <c r="H109" s="421" t="s">
        <v>492</v>
      </c>
      <c r="I109" s="182" t="s">
        <v>81</v>
      </c>
      <c r="J109" s="182"/>
      <c r="K109" s="182"/>
      <c r="L109" s="182"/>
      <c r="M109" s="182"/>
      <c r="N109" s="154">
        <v>1</v>
      </c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>
        <v>1</v>
      </c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2517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2518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2519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2517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2517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2517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2517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2517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2517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2520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2521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2522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2523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2524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2525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2525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2525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2525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2525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2526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2527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2527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2527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 t="s">
        <v>2527</v>
      </c>
      <c r="G175" s="187" t="s">
        <v>448</v>
      </c>
      <c r="H175" s="187"/>
      <c r="I175" s="258"/>
      <c r="J175" s="188" t="s">
        <v>2528</v>
      </c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2529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2530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2531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2532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2517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2517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2517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2533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3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2518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25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>
        <v>1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8</v>
      </c>
      <c r="F241" s="391"/>
      <c r="G241" s="391"/>
      <c r="H241" s="194">
        <v>5</v>
      </c>
      <c r="I241" s="194"/>
      <c r="J241" s="194"/>
      <c r="K241" s="194">
        <v>3</v>
      </c>
      <c r="L241" s="194"/>
      <c r="M241" s="194"/>
      <c r="N241" s="194">
        <v>1.4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>
        <f>IF(OR($H$242&lt;&gt;"",$K$242&lt;&gt;""),SUM($H$242,$K$242),"")</f>
        <v>2</v>
      </c>
      <c r="F242" s="391"/>
      <c r="G242" s="391"/>
      <c r="H242" s="194">
        <v>2</v>
      </c>
      <c r="I242" s="194"/>
      <c r="J242" s="194"/>
      <c r="K242" s="194"/>
      <c r="L242" s="194"/>
      <c r="M242" s="194"/>
      <c r="N242" s="194">
        <v>1.4</v>
      </c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3</v>
      </c>
      <c r="F246" s="391"/>
      <c r="G246" s="391"/>
      <c r="H246" s="194">
        <v>1</v>
      </c>
      <c r="I246" s="194"/>
      <c r="J246" s="194"/>
      <c r="K246" s="194">
        <v>2</v>
      </c>
      <c r="L246" s="194"/>
      <c r="M246" s="194"/>
      <c r="N246" s="194">
        <v>1.8</v>
      </c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6</v>
      </c>
      <c r="H259" s="391"/>
      <c r="I259" s="391"/>
      <c r="J259" s="194">
        <v>4</v>
      </c>
      <c r="K259" s="194"/>
      <c r="L259" s="194"/>
      <c r="M259" s="194">
        <v>2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3</v>
      </c>
      <c r="H261" s="391"/>
      <c r="I261" s="391"/>
      <c r="J261" s="194">
        <v>2</v>
      </c>
      <c r="K261" s="194"/>
      <c r="L261" s="194"/>
      <c r="M261" s="194">
        <v>1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>
        <f>IF(OR($J$262&lt;&gt;"",$M$262&lt;&gt;""),SUM($J$262,$M$262),"")</f>
        <v>1</v>
      </c>
      <c r="H262" s="381"/>
      <c r="I262" s="381"/>
      <c r="J262" s="227">
        <v>1</v>
      </c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21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6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>
        <v>0</v>
      </c>
      <c r="G279" s="109"/>
      <c r="H279" s="109"/>
      <c r="I279" s="109"/>
      <c r="J279" s="63" t="s">
        <v>495</v>
      </c>
      <c r="K279" s="154">
        <v>0</v>
      </c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2518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2517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2534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1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1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>
        <v>1</v>
      </c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>
        <v>2</v>
      </c>
      <c r="J306" s="347">
        <v>2</v>
      </c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2</v>
      </c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>
        <v>2</v>
      </c>
      <c r="H310" s="37"/>
      <c r="I310" s="37">
        <v>1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2517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2535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2536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2518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2518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2537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2538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2539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2540</v>
      </c>
      <c r="J332" s="194"/>
      <c r="K332" s="194"/>
      <c r="L332" s="194"/>
      <c r="M332" s="154" t="s">
        <v>2540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 t="s">
        <v>2540</v>
      </c>
      <c r="J333" s="109"/>
      <c r="K333" s="109"/>
      <c r="L333" s="68" t="s">
        <v>498</v>
      </c>
      <c r="M333" s="154" t="s">
        <v>2540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10.87</v>
      </c>
      <c r="J334" s="109"/>
      <c r="K334" s="109"/>
      <c r="L334" s="68" t="s">
        <v>490</v>
      </c>
      <c r="M334" s="154">
        <v>9.2200000000000006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2384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30000</v>
      </c>
      <c r="J339" s="109"/>
      <c r="K339" s="109"/>
      <c r="L339" s="63" t="s">
        <v>499</v>
      </c>
      <c r="M339" s="154">
        <v>30000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127000</v>
      </c>
      <c r="J340" s="109"/>
      <c r="K340" s="109"/>
      <c r="L340" s="63" t="s">
        <v>499</v>
      </c>
      <c r="M340" s="154">
        <v>133500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27000</v>
      </c>
      <c r="J341" s="109"/>
      <c r="K341" s="109"/>
      <c r="L341" s="63" t="s">
        <v>499</v>
      </c>
      <c r="M341" s="154">
        <v>33000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45600</v>
      </c>
      <c r="J343" s="109"/>
      <c r="K343" s="109"/>
      <c r="L343" s="63" t="s">
        <v>499</v>
      </c>
      <c r="M343" s="154">
        <v>45600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>
        <v>42000</v>
      </c>
      <c r="J344" s="109"/>
      <c r="K344" s="109"/>
      <c r="L344" s="63" t="s">
        <v>499</v>
      </c>
      <c r="M344" s="154">
        <v>42000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12400</v>
      </c>
      <c r="J346" s="109"/>
      <c r="K346" s="109"/>
      <c r="L346" s="63" t="s">
        <v>499</v>
      </c>
      <c r="M346" s="154">
        <v>12900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2541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1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2542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2543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6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16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2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7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13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5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7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1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7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2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5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2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11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4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84.6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22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88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8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1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8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2544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2545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2546</v>
      </c>
      <c r="I432" s="106"/>
      <c r="J432" s="48" t="s">
        <v>487</v>
      </c>
      <c r="K432" s="106" t="s">
        <v>2505</v>
      </c>
      <c r="L432" s="106"/>
      <c r="M432" s="48" t="s">
        <v>487</v>
      </c>
      <c r="N432" s="106" t="s">
        <v>2547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8</v>
      </c>
      <c r="I433" s="48" t="s">
        <v>504</v>
      </c>
      <c r="J433" s="32">
        <v>30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8</v>
      </c>
      <c r="I434" s="48" t="s">
        <v>504</v>
      </c>
      <c r="J434" s="45">
        <v>30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2548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2517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2549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2517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2549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2517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2517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2550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2518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2518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2552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2551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2553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2553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2553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2517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/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2518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2517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2518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R4" sqref="R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2554</v>
      </c>
      <c r="K4" s="509"/>
      <c r="L4" s="509"/>
      <c r="M4" s="508" t="s">
        <v>2555</v>
      </c>
      <c r="N4" s="509"/>
      <c r="O4" s="509"/>
      <c r="P4" s="509"/>
      <c r="Q4" s="509"/>
      <c r="R4" s="79" t="s">
        <v>2527</v>
      </c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tabSelected="1" view="pageBreakPreview" zoomScale="70" zoomScaleNormal="85" zoomScaleSheetLayoutView="70" workbookViewId="0">
      <selection activeCell="Y8" sqref="Y8:AA8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2518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 t="s">
        <v>2517</v>
      </c>
      <c r="Q7" s="550"/>
      <c r="R7" s="550"/>
      <c r="S7" s="550"/>
      <c r="T7" s="550"/>
      <c r="U7" s="551"/>
      <c r="V7" s="590" t="s">
        <v>2527</v>
      </c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 t="s">
        <v>2517</v>
      </c>
      <c r="Q8" s="553"/>
      <c r="R8" s="553"/>
      <c r="S8" s="553"/>
      <c r="T8" s="553"/>
      <c r="U8" s="554"/>
      <c r="V8" s="548" t="s">
        <v>2527</v>
      </c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2518</v>
      </c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 t="s">
        <v>2556</v>
      </c>
      <c r="AC9" s="583"/>
      <c r="AD9" s="583"/>
      <c r="AE9" s="582" t="s">
        <v>2557</v>
      </c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 t="s">
        <v>2517</v>
      </c>
      <c r="Q10" s="553"/>
      <c r="R10" s="553"/>
      <c r="S10" s="553"/>
      <c r="T10" s="553"/>
      <c r="U10" s="554"/>
      <c r="V10" s="548" t="s">
        <v>2527</v>
      </c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 t="s">
        <v>2518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 t="s">
        <v>2517</v>
      </c>
      <c r="Q12" s="553"/>
      <c r="R12" s="553"/>
      <c r="S12" s="553"/>
      <c r="T12" s="553"/>
      <c r="U12" s="554"/>
      <c r="V12" s="548" t="s">
        <v>2527</v>
      </c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 t="s">
        <v>2518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 t="s">
        <v>2517</v>
      </c>
      <c r="Q14" s="556"/>
      <c r="R14" s="556"/>
      <c r="S14" s="556"/>
      <c r="T14" s="556"/>
      <c r="U14" s="557"/>
      <c r="V14" s="585" t="s">
        <v>2527</v>
      </c>
      <c r="W14" s="585"/>
      <c r="X14" s="585"/>
      <c r="Y14" s="585"/>
      <c r="Z14" s="585"/>
      <c r="AA14" s="585"/>
      <c r="AB14" s="591"/>
      <c r="AC14" s="592"/>
      <c r="AD14" s="592"/>
      <c r="AE14" s="269" t="s">
        <v>2559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 t="s">
        <v>2517</v>
      </c>
      <c r="Q16" s="550"/>
      <c r="R16" s="550"/>
      <c r="S16" s="550"/>
      <c r="T16" s="550"/>
      <c r="U16" s="551"/>
      <c r="V16" s="590" t="s">
        <v>2527</v>
      </c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 t="s">
        <v>2517</v>
      </c>
      <c r="Q17" s="553"/>
      <c r="R17" s="553"/>
      <c r="S17" s="553"/>
      <c r="T17" s="553"/>
      <c r="U17" s="554"/>
      <c r="V17" s="548" t="s">
        <v>2527</v>
      </c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 t="s">
        <v>2517</v>
      </c>
      <c r="Q18" s="553"/>
      <c r="R18" s="553"/>
      <c r="S18" s="553"/>
      <c r="T18" s="553"/>
      <c r="U18" s="554"/>
      <c r="V18" s="548" t="s">
        <v>2527</v>
      </c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 t="s">
        <v>2517</v>
      </c>
      <c r="Q19" s="553"/>
      <c r="R19" s="553"/>
      <c r="S19" s="553"/>
      <c r="T19" s="553"/>
      <c r="U19" s="554"/>
      <c r="V19" s="548" t="s">
        <v>2527</v>
      </c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2517</v>
      </c>
      <c r="Q20" s="553"/>
      <c r="R20" s="553"/>
      <c r="S20" s="553"/>
      <c r="T20" s="553"/>
      <c r="U20" s="554"/>
      <c r="V20" s="548" t="s">
        <v>2527</v>
      </c>
      <c r="W20" s="548"/>
      <c r="X20" s="548"/>
      <c r="Y20" s="548"/>
      <c r="Z20" s="548"/>
      <c r="AA20" s="548"/>
      <c r="AB20" s="582"/>
      <c r="AC20" s="583"/>
      <c r="AD20" s="583"/>
      <c r="AE20" s="582" t="s">
        <v>2558</v>
      </c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2517</v>
      </c>
      <c r="Q21" s="553"/>
      <c r="R21" s="553"/>
      <c r="S21" s="553"/>
      <c r="T21" s="553"/>
      <c r="U21" s="554"/>
      <c r="V21" s="548" t="s">
        <v>2527</v>
      </c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2518</v>
      </c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 t="s">
        <v>2517</v>
      </c>
      <c r="Q23" s="553"/>
      <c r="R23" s="553"/>
      <c r="S23" s="553"/>
      <c r="T23" s="553"/>
      <c r="U23" s="554"/>
      <c r="V23" s="548" t="s">
        <v>2527</v>
      </c>
      <c r="W23" s="548"/>
      <c r="X23" s="548"/>
      <c r="Y23" s="548"/>
      <c r="Z23" s="548"/>
      <c r="AA23" s="548"/>
      <c r="AB23" s="582"/>
      <c r="AC23" s="583"/>
      <c r="AD23" s="583"/>
      <c r="AE23" s="582" t="s">
        <v>2560</v>
      </c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 t="s">
        <v>2517</v>
      </c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2517</v>
      </c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2518</v>
      </c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 t="s">
        <v>2517</v>
      </c>
      <c r="Q28" s="553"/>
      <c r="R28" s="553"/>
      <c r="S28" s="553"/>
      <c r="T28" s="553"/>
      <c r="U28" s="554"/>
      <c r="V28" s="548" t="s">
        <v>2527</v>
      </c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 t="s">
        <v>2517</v>
      </c>
      <c r="Q29" s="553"/>
      <c r="R29" s="553"/>
      <c r="S29" s="553"/>
      <c r="T29" s="553"/>
      <c r="U29" s="554"/>
      <c r="V29" s="548" t="s">
        <v>2527</v>
      </c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 t="s">
        <v>2517</v>
      </c>
      <c r="Q30" s="553"/>
      <c r="R30" s="553"/>
      <c r="S30" s="553"/>
      <c r="T30" s="553"/>
      <c r="U30" s="554"/>
      <c r="V30" s="548" t="s">
        <v>2527</v>
      </c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 t="s">
        <v>2517</v>
      </c>
      <c r="Q31" s="556"/>
      <c r="R31" s="556"/>
      <c r="S31" s="556"/>
      <c r="T31" s="556"/>
      <c r="U31" s="557"/>
      <c r="V31" s="585" t="s">
        <v>2527</v>
      </c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 t="s">
        <v>2517</v>
      </c>
      <c r="Q33" s="550"/>
      <c r="R33" s="550"/>
      <c r="S33" s="550"/>
      <c r="T33" s="550"/>
      <c r="U33" s="551"/>
      <c r="V33" s="590" t="s">
        <v>2527</v>
      </c>
      <c r="W33" s="590"/>
      <c r="X33" s="590"/>
      <c r="Y33" s="590"/>
      <c r="Z33" s="590"/>
      <c r="AA33" s="590"/>
      <c r="AB33" s="588"/>
      <c r="AC33" s="589"/>
      <c r="AD33" s="589"/>
      <c r="AE33" s="588" t="s">
        <v>2561</v>
      </c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 t="s">
        <v>2517</v>
      </c>
      <c r="Q34" s="553"/>
      <c r="R34" s="553"/>
      <c r="S34" s="553"/>
      <c r="T34" s="553"/>
      <c r="U34" s="554"/>
      <c r="V34" s="548" t="s">
        <v>2527</v>
      </c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 t="s">
        <v>2517</v>
      </c>
      <c r="Q35" s="556"/>
      <c r="R35" s="556"/>
      <c r="S35" s="556"/>
      <c r="T35" s="556"/>
      <c r="U35" s="557"/>
      <c r="V35" s="585" t="s">
        <v>2527</v>
      </c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shidokansa184</cp:lastModifiedBy>
  <cp:lastPrinted>2021-08-16T06:37:19Z</cp:lastPrinted>
  <dcterms:created xsi:type="dcterms:W3CDTF">2020-12-23T05:28:24Z</dcterms:created>
  <dcterms:modified xsi:type="dcterms:W3CDTF">2021-08-16T06:37:24Z</dcterms:modified>
</cp:coreProperties>
</file>