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F:\2021現況報告\"/>
    </mc:Choice>
  </mc:AlternateContent>
  <xr:revisionPtr revIDLastSave="0" documentId="13_ncr:1_{0A886440-0726-4C40-9292-92B869EA33B2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11070" yWindow="795" windowWidth="12195" windowHeight="14205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<sst xmlns="http://schemas.openxmlformats.org/spreadsheetml/2006/main" count="2966" uniqueCount="2543">
  <si>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</si>
  <si>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</si>
  <si>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</si>
  <si>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</si>
  <si>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</si>
  <si>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</si>
  <si>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</si>
  <si>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</si>
  <si>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</si>
  <si>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</si>
  <si>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</si>
  <si>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</si>
  <si>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</si>
  <si>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</si>
  <si>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</si>
  <si>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</si>
  <si>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</si>
  <si>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</si>
  <si>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</si>
  <si>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</si>
  <si>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</si>
  <si>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</si>
  <si>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</si>
  <si>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</si>
  <si>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</si>
  <si>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</si>
  <si>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</si>
  <si>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</si>
  <si>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</si>
  <si>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</si>
  <si>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</si>
  <si>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</si>
  <si>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</si>
  <si>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</si>
  <si>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</si>
  <si>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</si>
  <si>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</si>
  <si>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</si>
  <si>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</si>
  <si>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</si>
  <si>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</si>
  <si>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</si>
  <si>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</si>
  <si>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</si>
  <si>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</si>
  <si>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</si>
  <si>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</si>
  <si>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</si>
  <si>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</si>
  <si>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</si>
  <si>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</si>
  <si>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</si>
  <si>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</si>
  <si>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</si>
  <si>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</si>
  <si>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</si>
  <si>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</si>
  <si>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</si>
  <si>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</si>
  <si>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</si>
  <si>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</si>
  <si>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</si>
  <si>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</si>
  <si>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</si>
  <si>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</si>
  <si>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</si>
  <si>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</si>
  <si>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</si>
  <si>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</si>
  <si>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</si>
  <si>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</si>
  <si>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</si>
  <si>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</si>
  <si>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</si>
  <si>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</si>
  <si>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</si>
  <si>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</si>
  <si>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</si>
  <si>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</si>
  <si>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</si>
  <si>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</si>
  <si>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</si>
  <si>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</si>
  <si>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</si>
  <si>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</si>
  <si>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</si>
  <si>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</si>
  <si>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</si>
  <si>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</si>
  <si>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</si>
  <si>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</si>
  <si>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</si>
  <si>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</si>
  <si>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</si>
  <si>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</si>
  <si>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</si>
  <si>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</si>
  <si>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</si>
  <si>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</si>
  <si>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</si>
  <si>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</si>
  <si>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</si>
  <si>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</si>
  <si>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</si>
  <si>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</si>
  <si>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</si>
  <si>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</si>
  <si>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</si>
  <si>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</si>
  <si>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</si>
  <si>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</si>
  <si>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</si>
  <si>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</si>
  <si>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</si>
  <si>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</si>
  <si>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</si>
  <si>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</si>
  <si>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</si>
  <si>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</si>
  <si>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</si>
  <si>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</si>
  <si>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</si>
  <si>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</si>
  <si>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</si>
  <si>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</si>
  <si>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</si>
  <si>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</si>
  <si>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</si>
  <si>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</si>
  <si>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</si>
  <si>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</si>
  <si>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</si>
  <si>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</si>
  <si>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</si>
  <si>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</si>
  <si>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</si>
  <si>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</si>
  <si>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</si>
  <si>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</si>
  <si>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</si>
  <si>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</si>
  <si>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</si>
  <si>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</si>
  <si>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</si>
  <si>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</si>
  <si>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</si>
  <si>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</si>
  <si>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</si>
  <si>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</si>
  <si>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</si>
  <si>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</si>
  <si>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</si>
  <si>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</si>
  <si>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</si>
  <si>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</si>
  <si>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</si>
  <si>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</si>
  <si>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</si>
  <si>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</si>
  <si>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</si>
  <si>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</si>
  <si>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</si>
  <si>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</si>
  <si>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</si>
  <si>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</si>
  <si>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</si>
  <si>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</si>
  <si>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</si>
  <si>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</si>
  <si>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</si>
  <si>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</si>
  <si>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</si>
  <si>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</si>
  <si>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</si>
  <si>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</si>
  <si>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</si>
  <si>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</si>
  <si>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</si>
  <si>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</si>
  <si>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</si>
  <si>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</si>
  <si>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</si>
  <si>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</si>
  <si>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</si>
  <si>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</si>
  <si>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</si>
  <si>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</si>
  <si>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</si>
  <si>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</si>
  <si>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</si>
  <si>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</si>
  <si>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</si>
  <si>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</si>
  <si>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</si>
  <si>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</si>
  <si>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</si>
  <si>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</si>
  <si>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</si>
  <si>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</si>
  <si>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</si>
  <si>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</si>
  <si>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</si>
  <si>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</si>
  <si>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</si>
  <si>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</si>
  <si>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</si>
  <si>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</si>
  <si>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</si>
  <si>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</si>
  <si>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</si>
  <si>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</si>
  <si>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</si>
  <si>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</si>
  <si>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</si>
  <si>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</si>
  <si>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</si>
  <si>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</si>
  <si>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</si>
  <si>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</si>
  <si>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</si>
  <si>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</si>
  <si>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</si>
  <si>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</si>
  <si>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</si>
  <si>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</si>
  <si>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</si>
  <si>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</si>
  <si>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</si>
  <si>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</si>
  <si>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</si>
  <si>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</si>
  <si>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</si>
  <si>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</si>
  <si>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</si>
  <si>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</si>
  <si>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</si>
  <si>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</si>
  <si>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</si>
  <si>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</si>
  <si>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</si>
  <si>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</si>
  <si>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</si>
  <si>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</si>
  <si>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</si>
  <si>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</si>
  <si>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</si>
  <si>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</si>
  <si>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</si>
  <si>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</si>
  <si>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</si>
  <si>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</si>
  <si>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</si>
  <si>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</si>
  <si>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</si>
  <si>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</si>
  <si>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</si>
  <si>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</si>
  <si>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</si>
  <si>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</si>
  <si>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</si>
  <si>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</si>
  <si>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</si>
  <si>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</si>
  <si>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</si>
  <si>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</si>
  <si>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</si>
  <si>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</si>
  <si>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</si>
  <si>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</si>
  <si>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</si>
  <si>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</si>
  <si>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</si>
  <si>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</si>
  <si>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</si>
  <si>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</si>
  <si>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</si>
  <si>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</si>
  <si>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</si>
  <si>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</si>
  <si>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</si>
  <si>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</si>
  <si>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</si>
  <si>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</si>
  <si>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</si>
  <si>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</si>
  <si>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</si>
  <si>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</si>
  <si>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</si>
  <si>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</si>
  <si>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</si>
  <si>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</si>
  <si>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</si>
  <si>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</si>
  <si>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</si>
  <si>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</si>
  <si>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</si>
  <si>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</si>
  <si>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</si>
  <si>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</si>
  <si>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</si>
  <si>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</si>
  <si>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</si>
  <si>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</si>
  <si>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</si>
  <si>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</si>
  <si>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</si>
  <si>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</si>
  <si>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</si>
  <si>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</si>
  <si>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</si>
  <si>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</si>
  <si>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</si>
  <si>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</si>
  <si>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</si>
  <si>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</si>
  <si>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</si>
  <si>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</si>
  <si>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</si>
  <si>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</si>
  <si>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</si>
  <si>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</si>
  <si>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</si>
  <si>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</si>
  <si>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</si>
  <si>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</si>
  <si>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</si>
  <si>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</si>
  <si>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</si>
  <si>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</si>
  <si>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</si>
  <si>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</si>
  <si>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</si>
  <si>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</si>
  <si>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</si>
  <si>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</si>
  <si>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</si>
  <si>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</si>
  <si>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</si>
  <si>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</si>
  <si>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</si>
  <si>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</si>
  <si>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</si>
  <si>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</si>
  <si>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</si>
  <si>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</si>
  <si>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</si>
  <si>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</si>
  <si>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</si>
  <si>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</si>
  <si>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</si>
  <si>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</si>
  <si>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</si>
  <si>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</si>
  <si>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</si>
  <si>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</si>
  <si>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</si>
  <si>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</si>
  <si>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</si>
  <si>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</si>
  <si>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</si>
  <si>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</si>
  <si>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</si>
  <si>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</si>
  <si>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</si>
  <si>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</si>
  <si>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</si>
  <si>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</si>
  <si>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</si>
  <si>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</si>
  <si>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</si>
  <si>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</si>
  <si>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</si>
  <si>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</si>
  <si>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</si>
  <si>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</si>
  <si>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</si>
  <si>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</si>
  <si>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</si>
  <si>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</si>
  <si>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</si>
  <si>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</si>
  <si>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</si>
  <si>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</si>
  <si>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</si>
  <si>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</si>
  <si>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</si>
  <si>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</si>
  <si>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</si>
  <si>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</si>
  <si>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</si>
  <si>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</si>
  <si>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</si>
  <si>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</si>
  <si>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</si>
  <si>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</si>
  <si>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</si>
  <si>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</si>
  <si>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</si>
  <si>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</si>
  <si>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</si>
  <si>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</si>
  <si>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</si>
  <si>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</si>
  <si>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</si>
  <si>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</si>
  <si>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</si>
  <si>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</si>
  <si>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</si>
  <si>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</si>
  <si>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</si>
  <si>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</si>
  <si>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</si>
  <si>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</si>
  <si>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</si>
  <si>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</si>
  <si>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</si>
  <si>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</si>
  <si>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</si>
  <si>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</si>
  <si>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</si>
  <si>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</si>
  <si>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</si>
  <si>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</si>
  <si>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</si>
  <si>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</si>
  <si>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</si>
  <si>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</si>
  <si>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</si>
  <si>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</si>
  <si>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</si>
  <si>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</si>
  <si>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</si>
  <si>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</si>
  <si>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</si>
  <si>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</si>
  <si>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</si>
  <si>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</si>
  <si>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</si>
  <si>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</si>
  <si>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</si>
  <si>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</si>
  <si>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</si>
  <si>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</si>
  <si>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</si>
  <si>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</si>
  <si>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</si>
  <si>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</si>
  <si>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</si>
  <si>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</si>
  <si>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</si>
  <si>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</si>
  <si>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</si>
  <si>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</si>
  <si>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</si>
  <si>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</si>
  <si>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</si>
  <si>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</si>
  <si>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</si>
  <si>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</si>
  <si>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</si>
  <si>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</si>
  <si>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</si>
  <si>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</si>
  <si>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</si>
  <si>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</si>
  <si>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</si>
  <si>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</si>
  <si>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</si>
  <si>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</si>
  <si>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</si>
  <si>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</si>
  <si>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</si>
  <si>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</si>
  <si>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</si>
  <si>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</si>
  <si>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</si>
  <si>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</si>
  <si>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</si>
  <si>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</si>
  <si>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</si>
  <si>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</si>
  <si>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</si>
  <si>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</si>
  <si>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</si>
  <si>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</si>
  <si>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</si>
  <si>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</si>
  <si>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</si>
  <si>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</si>
  <si>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</si>
  <si>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</si>
  <si>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</si>
  <si>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</si>
  <si>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</si>
  <si>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</si>
  <si>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</si>
  <si>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</si>
  <si>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</si>
  <si>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</si>
  <si>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</si>
  <si>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</si>
  <si>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</si>
  <si>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</si>
  <si>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</si>
  <si>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</si>
  <si>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</si>
  <si>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</si>
  <si>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</si>
  <si>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</si>
  <si>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</si>
  <si>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</si>
  <si>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</si>
  <si>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</si>
  <si>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</si>
  <si>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</si>
  <si>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</si>
  <si>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</si>
  <si>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</si>
  <si>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</si>
  <si>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</si>
  <si>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</si>
  <si>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</si>
  <si>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</si>
  <si>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</si>
  <si>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</si>
  <si>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</si>
  <si>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</si>
  <si>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</si>
  <si>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</si>
  <si>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</si>
  <si>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</si>
  <si>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</si>
  <si>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</si>
  <si>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</si>
  <si>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</si>
  <si>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</si>
  <si>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</si>
  <si>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</si>
  <si>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</si>
  <si>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</si>
  <si>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</si>
  <si>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</si>
  <si>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</si>
  <si>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</si>
  <si>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</si>
  <si>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</si>
  <si>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</si>
  <si>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</si>
  <si>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</si>
  <si>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</si>
  <si>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</si>
  <si>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</si>
  <si>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</si>
  <si>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</si>
  <si>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</si>
  <si>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</si>
  <si>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</si>
  <si>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</si>
  <si>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</si>
  <si>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</si>
  <si>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</si>
  <si>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</si>
  <si>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</si>
  <si>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</si>
  <si>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</si>
  <si>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</si>
  <si>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</si>
  <si>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</si>
  <si>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</si>
  <si>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</si>
  <si>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</si>
  <si>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</si>
  <si>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</si>
  <si>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</si>
  <si>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</si>
  <si>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</si>
  <si>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</si>
  <si>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</si>
  <si>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</si>
  <si>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</si>
  <si>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</si>
  <si>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</si>
  <si>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</si>
  <si>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</si>
  <si>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</si>
  <si>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</si>
  <si>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</si>
  <si>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</si>
  <si>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</si>
  <si>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</si>
  <si>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</si>
  <si>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</si>
  <si>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</si>
  <si>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</si>
  <si>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</si>
  <si>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</si>
  <si>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</si>
  <si>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</si>
  <si>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</si>
  <si>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</si>
  <si>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</si>
  <si>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</si>
  <si>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</si>
  <si>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</si>
  <si>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</si>
  <si>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</si>
  <si>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</si>
  <si>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</si>
  <si>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</si>
  <si>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</si>
  <si>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</si>
  <si>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</si>
  <si>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</si>
  <si>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</si>
  <si>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</si>
  <si>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</si>
  <si>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</si>
  <si>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</si>
  <si>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</si>
  <si>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</si>
  <si>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</si>
  <si>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</si>
  <si>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</si>
  <si>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</si>
  <si>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</si>
  <si>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</si>
  <si>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</si>
  <si>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</si>
  <si>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</si>
  <si>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</si>
  <si>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</si>
  <si>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</si>
  <si>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</si>
  <si>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</si>
  <si>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</si>
  <si>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</si>
  <si>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</si>
  <si>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</si>
  <si>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</si>
  <si>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</si>
  <si>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</si>
  <si>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</si>
  <si>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</si>
  <si>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</si>
  <si>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</si>
  <si>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</si>
  <si>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</si>
  <si>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</si>
  <si>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</si>
  <si>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</si>
  <si>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</si>
  <si>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</si>
  <si>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</si>
  <si>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</si>
  <si>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</si>
  <si>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</si>
  <si>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</si>
  <si>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</si>
  <si>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</si>
  <si>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</si>
  <si>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</si>
  <si>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</si>
  <si>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</si>
  <si>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</si>
  <si>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</si>
  <si>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</si>
  <si>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</si>
  <si>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</si>
  <si>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</si>
  <si>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</si>
  <si>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</si>
  <si>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</si>
  <si>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</si>
  <si>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</si>
  <si>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</si>
  <si>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</si>
  <si>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</si>
  <si>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</si>
  <si>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</si>
  <si>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</si>
  <si>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</si>
  <si>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</si>
  <si>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</si>
  <si>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</si>
  <si>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</si>
  <si>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</si>
  <si>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</si>
  <si>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</si>
  <si>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</si>
  <si>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</si>
  <si>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</si>
  <si>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</si>
  <si>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</si>
  <si>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</si>
  <si>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</si>
  <si>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</si>
  <si>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</si>
  <si>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</si>
  <si>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</si>
  <si>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</si>
  <si>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</si>
  <si>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</si>
  <si>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</si>
  <si>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</si>
  <si>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</si>
  <si>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</si>
  <si>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</si>
  <si>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</si>
  <si>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</si>
  <si>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</si>
  <si>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</si>
  <si>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</si>
  <si>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</si>
  <si>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</si>
  <si>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</si>
  <si>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</si>
  <si>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</si>
  <si>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</si>
  <si>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</si>
  <si>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</si>
  <si>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</si>
  <si>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</si>
  <si>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</si>
  <si>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</si>
  <si>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</si>
  <si>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</si>
  <si>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</si>
  <si>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</si>
  <si>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</si>
  <si>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</si>
  <si>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</si>
  <si>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</si>
  <si>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</si>
  <si>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</si>
  <si>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</si>
  <si>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</si>
  <si>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</si>
  <si>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</si>
  <si>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</si>
  <si>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</si>
  <si>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</si>
  <si>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</si>
  <si>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</si>
  <si>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</si>
  <si>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</si>
  <si>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</si>
  <si>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</si>
  <si>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</si>
  <si>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</si>
  <si>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</si>
  <si>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</si>
  <si>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</si>
  <si>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</si>
  <si>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</si>
  <si>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</si>
  <si>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</si>
  <si>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</si>
  <si>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</si>
  <si>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</si>
  <si>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</si>
  <si>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</si>
  <si>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</si>
  <si>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</si>
  <si>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</si>
  <si>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</si>
  <si>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</si>
  <si>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</si>
  <si>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</si>
  <si>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</si>
  <si>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</si>
  <si>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</si>
  <si>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</si>
  <si>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</si>
  <si>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</si>
  <si>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</si>
  <si>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</si>
  <si>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</si>
  <si>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</si>
  <si>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</si>
  <si>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</si>
  <si>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</si>
  <si>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</si>
  <si>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</si>
  <si>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</si>
  <si>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</si>
  <si>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</si>
  <si>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</si>
  <si>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</si>
  <si>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</si>
  <si>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</si>
  <si>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</si>
  <si>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</si>
  <si>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</si>
  <si>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</si>
  <si>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</si>
  <si>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</si>
  <si>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</si>
  <si>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</si>
  <si>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</si>
  <si>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</si>
  <si>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</si>
  <si>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</si>
  <si>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</si>
  <si>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</si>
  <si>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</si>
  <si>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</si>
  <si>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</si>
  <si>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</si>
  <si>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</si>
  <si>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</si>
  <si>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</si>
  <si>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</si>
  <si>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</si>
  <si>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</si>
  <si>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</si>
  <si>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</si>
  <si>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</si>
  <si>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</si>
  <si>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</si>
  <si>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</si>
  <si>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</si>
  <si>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</si>
  <si>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</si>
  <si>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</si>
  <si>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</si>
  <si>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</si>
  <si>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</si>
  <si>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</si>
  <si>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</si>
  <si>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</si>
  <si>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</si>
  <si>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</si>
  <si>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</si>
  <si>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</si>
  <si>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</si>
  <si>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</si>
  <si>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</si>
  <si>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</si>
  <si>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</si>
  <si>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</si>
  <si>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</si>
  <si>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</si>
  <si>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</si>
  <si>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</si>
  <si>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</si>
  <si>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</si>
  <si>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</si>
  <si>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</si>
  <si>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</si>
  <si>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</si>
  <si>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</si>
  <si>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</si>
  <si>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</si>
  <si>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</si>
  <si>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</si>
  <si>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</si>
  <si>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</si>
  <si>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</si>
  <si>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</si>
  <si>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</si>
  <si>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</si>
  <si>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</si>
  <si>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</si>
  <si>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</si>
  <si>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</si>
  <si>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</si>
  <si>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</si>
  <si>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</si>
  <si>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</si>
  <si>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</si>
  <si>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</si>
  <si>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</si>
  <si>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</si>
  <si>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</si>
  <si>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</si>
  <si>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</si>
  <si>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</si>
  <si>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</si>
  <si>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</si>
  <si>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</si>
  <si>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</si>
  <si>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</si>
  <si>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</si>
  <si>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</si>
  <si>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</si>
  <si>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</si>
  <si>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</si>
  <si>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</si>
  <si>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</si>
  <si>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</si>
  <si>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</si>
  <si>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</si>
  <si>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</si>
  <si>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</si>
  <si>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</si>
  <si>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</si>
  <si>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</si>
  <si>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</si>
  <si>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</si>
  <si>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</si>
  <si>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</si>
  <si>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</si>
  <si>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</si>
  <si>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</si>
  <si>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</si>
  <si>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</si>
  <si>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</si>
  <si>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</si>
  <si>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</si>
  <si>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</si>
  <si>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</si>
  <si>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</si>
  <si>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</si>
  <si>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</si>
  <si>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</si>
  <si>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</si>
  <si>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</si>
  <si>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</si>
  <si>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</si>
  <si>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</si>
  <si>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</si>
  <si>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</si>
  <si>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</si>
  <si>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</si>
  <si>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</si>
  <si>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</si>
  <si>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</si>
  <si>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</si>
  <si>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</si>
  <si>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</si>
  <si>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</si>
  <si>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</si>
  <si>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</si>
  <si>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</si>
  <si>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</si>
  <si>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</si>
  <si>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</si>
  <si>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</si>
  <si>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</si>
  <si>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</si>
  <si>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</si>
  <si>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</si>
  <si>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</si>
  <si>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</si>
  <si>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</si>
  <si>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</si>
  <si>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</si>
  <si>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</si>
  <si>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</si>
  <si>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</si>
  <si>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</si>
  <si>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</si>
  <si>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</si>
  <si>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</si>
  <si>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</si>
  <si>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</si>
  <si>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</si>
  <si>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</si>
  <si>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</si>
  <si>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</si>
  <si>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</si>
  <si>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</si>
  <si>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</si>
  <si>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</si>
  <si>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</si>
  <si>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</si>
  <si>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</si>
  <si>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</si>
  <si>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</si>
  <si>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</si>
  <si>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</si>
  <si>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</si>
  <si>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</si>
  <si>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</si>
  <si>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</si>
  <si>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</si>
  <si>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</si>
  <si>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</si>
  <si>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</si>
  <si>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</si>
  <si>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</si>
  <si>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</si>
  <si>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</si>
  <si>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</si>
  <si>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</si>
  <si>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</si>
  <si>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</si>
  <si>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</si>
  <si>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</si>
  <si>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</si>
  <si>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</si>
  <si>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</si>
  <si>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</si>
  <si>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</si>
  <si>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</si>
  <si>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</si>
  <si>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</si>
  <si>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</si>
  <si>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</si>
  <si>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</si>
  <si>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</si>
  <si>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</si>
  <si>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</si>
  <si>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</si>
  <si>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</si>
  <si>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</si>
  <si>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</si>
  <si>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</si>
  <si>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</si>
  <si>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</si>
  <si>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</si>
  <si>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</si>
  <si>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</si>
  <si>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</si>
  <si>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</si>
  <si>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</si>
  <si>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</si>
  <si>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</si>
  <si>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</si>
  <si>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</si>
  <si>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</si>
  <si>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</si>
  <si>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</si>
  <si>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</si>
  <si>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</si>
  <si>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</si>
  <si>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</si>
  <si>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</si>
  <si>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</si>
  <si>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</si>
  <si>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</si>
  <si>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</si>
  <si>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</si>
  <si>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</si>
  <si>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</si>
  <si>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</si>
  <si>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</si>
  <si>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</si>
  <si>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</si>
  <si>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</si>
  <si>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</si>
  <si>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</si>
  <si>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</si>
  <si>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</si>
  <si>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</si>
  <si>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</si>
  <si>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</si>
  <si>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</si>
  <si>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</si>
  <si>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</si>
  <si>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</si>
  <si>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</si>
  <si>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</si>
  <si>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</si>
  <si>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</si>
  <si>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</si>
  <si>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</si>
  <si>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</si>
  <si>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</si>
  <si>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</si>
  <si>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</si>
  <si>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</si>
  <si>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</si>
  <si>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</si>
  <si>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</si>
  <si>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</si>
  <si>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</si>
  <si>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</si>
  <si>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</si>
  <si>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</si>
  <si>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</si>
  <si>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</si>
  <si>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</si>
  <si>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</si>
  <si>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</si>
  <si>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</si>
  <si>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</si>
  <si>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</si>
  <si>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</si>
  <si>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</si>
  <si>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</si>
  <si>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</si>
  <si>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</si>
  <si>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</si>
  <si>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</si>
  <si>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</si>
  <si>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</si>
  <si>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</si>
  <si>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</si>
  <si>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</si>
  <si>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</si>
  <si>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</si>
  <si>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</si>
  <si>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</si>
  <si>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</si>
  <si>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</si>
  <si>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</si>
  <si>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</si>
  <si>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</si>
  <si>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</si>
  <si>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</si>
  <si>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</si>
  <si>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</si>
  <si>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</si>
  <si>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</si>
  <si>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</si>
  <si>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</si>
  <si>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</si>
  <si>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</si>
  <si>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</si>
  <si>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</si>
  <si>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</si>
  <si>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</si>
  <si>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</si>
  <si>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</si>
  <si>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</si>
  <si>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</si>
  <si>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</si>
  <si>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</si>
  <si>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</si>
  <si>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</si>
  <si>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</si>
  <si>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</si>
  <si>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</si>
  <si>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</si>
  <si>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</si>
  <si>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</si>
  <si>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</si>
  <si>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</si>
  <si>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</si>
  <si>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</si>
  <si>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</si>
  <si>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</si>
  <si>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</si>
  <si>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</si>
  <si>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</si>
  <si>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</si>
  <si>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</si>
  <si>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</si>
  <si>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</si>
  <si>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</si>
  <si>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</si>
  <si>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</si>
  <si>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</si>
  <si>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</si>
  <si>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</si>
  <si>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</si>
  <si>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</si>
  <si>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</si>
  <si>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</si>
  <si>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</si>
  <si>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</si>
  <si>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</si>
  <si>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</si>
  <si>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</si>
  <si>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</si>
  <si>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</si>
  <si>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</si>
  <si>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</si>
  <si>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</si>
  <si>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</si>
  <si>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</si>
  <si>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</si>
  <si>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</si>
  <si>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</si>
  <si>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</si>
  <si>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</si>
  <si>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</si>
  <si>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</si>
  <si>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</si>
  <si>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</si>
  <si>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</si>
  <si>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</si>
  <si>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</si>
  <si>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</si>
  <si>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</si>
  <si>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</si>
  <si>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</si>
  <si>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</si>
  <si>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</si>
  <si>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</si>
  <si>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</si>
  <si>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</si>
  <si>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</si>
  <si>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</si>
  <si>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</si>
  <si>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</si>
  <si>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</si>
  <si>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</si>
  <si>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</si>
  <si>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</si>
  <si>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</si>
  <si>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</si>
  <si>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</si>
  <si>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</si>
  <si>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</si>
  <si>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</si>
  <si>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</si>
  <si>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</si>
  <si>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</si>
  <si>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</si>
  <si>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</si>
  <si>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</si>
  <si>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</si>
  <si>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</si>
  <si>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</si>
  <si>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</si>
  <si>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</si>
  <si>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</si>
  <si>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</si>
  <si>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</si>
  <si>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</si>
  <si>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</si>
  <si>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</si>
  <si>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</si>
  <si>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</si>
  <si>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</si>
  <si>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</si>
  <si>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</si>
  <si>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</si>
  <si>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</si>
  <si>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</si>
  <si>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</si>
  <si>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</si>
  <si>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</si>
  <si>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</si>
  <si>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</si>
  <si>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</si>
  <si>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</si>
  <si>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</si>
  <si>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</si>
  <si>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</si>
  <si>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</si>
  <si>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</si>
  <si>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</si>
  <si>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</si>
  <si>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</si>
  <si>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</si>
  <si>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</si>
  <si>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</si>
  <si>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</si>
  <si>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</si>
  <si>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</si>
  <si>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</si>
  <si>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</si>
  <si>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</si>
  <si>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</si>
  <si>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</si>
  <si>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</si>
  <si>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</si>
  <si>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</si>
  <si>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</si>
  <si>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</si>
  <si>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</si>
  <si>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</si>
  <si>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</si>
  <si>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</si>
  <si>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</si>
  <si>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</si>
  <si>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</si>
  <si>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</si>
  <si>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</si>
  <si>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</si>
  <si>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</si>
  <si>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</si>
  <si>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</si>
  <si>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</si>
  <si>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</si>
  <si>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</si>
  <si>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</si>
  <si>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</si>
  <si>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</si>
  <si>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</si>
  <si>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</si>
  <si>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</si>
  <si>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</si>
  <si>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</si>
  <si>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</si>
  <si>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</si>
  <si>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</si>
  <si>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</si>
  <si>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</si>
  <si>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</si>
  <si>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</si>
  <si>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</si>
  <si>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</si>
  <si>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</si>
  <si>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</si>
  <si>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</si>
  <si>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</si>
  <si>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</si>
  <si>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</si>
  <si>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</si>
  <si>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</si>
  <si>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</si>
  <si>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</si>
  <si>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</si>
  <si>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</si>
  <si>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</si>
  <si>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</si>
  <si>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</si>
  <si>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</si>
  <si>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</si>
  <si>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</si>
  <si>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</si>
  <si>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</si>
  <si>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</si>
  <si>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</si>
  <si>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</si>
  <si>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</si>
  <si>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</si>
  <si>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</si>
  <si>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</si>
  <si>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</si>
  <si>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</si>
  <si>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</si>
  <si>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</si>
  <si>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</si>
  <si>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</si>
  <si>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</si>
  <si>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</si>
  <si>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</si>
  <si>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</si>
  <si>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</si>
  <si>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</si>
  <si>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</si>
  <si>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</si>
  <si>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</si>
  <si>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</si>
  <si>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</si>
  <si>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</si>
  <si>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</si>
  <si>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</si>
  <si>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</si>
  <si>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</si>
  <si>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</si>
  <si>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</si>
  <si>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</si>
  <si>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</si>
  <si>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</si>
  <si>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</si>
  <si>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</si>
  <si>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</si>
  <si>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</si>
  <si>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</si>
  <si>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</si>
  <si>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</si>
  <si>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</si>
  <si>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</si>
  <si>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</si>
  <si>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</si>
  <si>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</si>
  <si>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</si>
  <si>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</si>
  <si>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</si>
  <si>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</si>
  <si>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</si>
  <si>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</si>
  <si>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</si>
  <si>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</si>
  <si>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</si>
  <si>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</si>
  <si>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</si>
  <si>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</si>
  <si>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</si>
  <si>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</si>
  <si>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</si>
  <si>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</si>
  <si>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</si>
  <si>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</si>
  <si>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</si>
  <si>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</si>
  <si>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</si>
  <si>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</si>
  <si>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</si>
  <si>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</si>
  <si>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</si>
  <si>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</si>
  <si>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</si>
  <si>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</si>
  <si>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</si>
  <si>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</si>
  <si>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</si>
  <si>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</si>
  <si>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</si>
  <si>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</si>
  <si>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</si>
  <si>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</si>
  <si>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</si>
  <si>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</si>
  <si>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</si>
  <si>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</si>
  <si>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</si>
  <si>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</si>
  <si>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</si>
  <si>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</si>
  <si>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</si>
  <si>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</si>
  <si>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</si>
  <si>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</si>
  <si>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</si>
  <si>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</si>
  <si>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</si>
  <si>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</si>
  <si>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</si>
  <si>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</si>
  <si>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</si>
  <si>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</si>
  <si>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</si>
  <si>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</si>
  <si>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</si>
  <si>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</si>
  <si>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</si>
  <si>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</si>
  <si>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</si>
  <si>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</si>
  <si>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</si>
  <si>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</si>
  <si>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</si>
  <si>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</si>
  <si>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</si>
  <si>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</si>
  <si>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</si>
  <si>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</si>
  <si>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</si>
  <si>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</si>
  <si>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</si>
  <si>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</si>
  <si>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</si>
  <si>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</si>
  <si>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</si>
  <si>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</si>
  <si>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</si>
  <si>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</si>
  <si>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</si>
  <si>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</si>
  <si>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</si>
  <si>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</si>
  <si>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</si>
  <si>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</si>
  <si>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</si>
  <si>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</si>
  <si>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</si>
  <si>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</si>
  <si>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</si>
  <si>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</si>
  <si>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</si>
  <si>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</si>
  <si>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</si>
  <si>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</si>
  <si>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</si>
  <si>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</si>
  <si>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</si>
  <si>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</si>
  <si>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</si>
  <si>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</si>
  <si>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</si>
  <si>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</si>
  <si>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</si>
  <si>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</si>
  <si>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</si>
  <si>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</si>
  <si>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</si>
  <si>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</si>
  <si>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</si>
  <si>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</si>
  <si>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</si>
  <si>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</si>
  <si>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</si>
  <si>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</si>
  <si>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</si>
  <si>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</si>
  <si>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</si>
  <si>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</si>
  <si>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</si>
  <si>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</si>
  <si>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</si>
  <si>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</si>
  <si>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</si>
  <si>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</si>
  <si>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</si>
  <si>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</si>
  <si>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</si>
  <si>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</si>
  <si>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</si>
  <si>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</si>
  <si>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</si>
  <si>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</si>
  <si>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</si>
  <si>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</si>
  <si>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</si>
  <si>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</si>
  <si>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</si>
  <si>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</si>
  <si>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</si>
  <si>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</si>
  <si>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</si>
  <si>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</si>
  <si>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</si>
  <si>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</si>
  <si>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</si>
  <si>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</si>
  <si>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</si>
  <si>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</si>
  <si>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</si>
  <si>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</si>
  <si>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</si>
  <si>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</si>
  <si>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</si>
  <si>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</si>
  <si>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</si>
  <si>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</si>
  <si>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</si>
  <si>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</si>
  <si>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</si>
  <si>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</si>
  <si>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</si>
  <si>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</si>
  <si>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</si>
  <si>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</si>
  <si>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</si>
  <si>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</si>
  <si>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</si>
  <si>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</si>
  <si>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</si>
  <si>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</si>
  <si>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</si>
  <si>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</si>
  <si>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</si>
  <si>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</si>
  <si>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</si>
  <si>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</si>
  <si>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</si>
  <si>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</si>
  <si>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</si>
  <si>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</si>
  <si>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</si>
  <si>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</si>
  <si>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</si>
  <si>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</si>
  <si>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</si>
  <si>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</si>
  <si>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</si>
  <si>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</si>
  <si>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</si>
  <si>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</si>
  <si>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</si>
  <si>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</si>
  <si>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</si>
  <si>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</si>
  <si>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</si>
  <si>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</si>
  <si>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</si>
  <si>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</si>
  <si>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</si>
  <si>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</si>
  <si>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</si>
  <si>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</si>
  <si>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</si>
  <si>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</si>
  <si>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</si>
  <si>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</si>
  <si>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</si>
  <si>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</si>
  <si>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</si>
  <si>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</si>
  <si>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</si>
  <si>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</si>
  <si>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</si>
  <si>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</si>
  <si>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</si>
  <si>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</si>
  <si>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</si>
  <si>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</si>
  <si>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</si>
  <si>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</si>
  <si>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</si>
  <si>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</si>
  <si>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</si>
  <si>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</si>
  <si>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</si>
  <si>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</si>
  <si>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</si>
  <si>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</si>
  <si>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</si>
  <si>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</si>
  <si>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</si>
  <si>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</si>
  <si>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</si>
  <si>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</si>
  <si>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</si>
  <si>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</si>
  <si>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</si>
  <si>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</si>
  <si>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</si>
  <si>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</si>
  <si>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</si>
  <si>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</si>
  <si>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</si>
  <si>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</si>
  <si>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</si>
  <si>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</si>
  <si>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</si>
  <si>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</si>
  <si>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</si>
  <si>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</si>
  <si>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</si>
  <si>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</si>
  <si>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</si>
  <si>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</si>
  <si>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</si>
  <si>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</si>
  <si>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</si>
  <si>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</si>
  <si>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</si>
  <si>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</si>
  <si>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</si>
  <si>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</si>
  <si>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</si>
  <si>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</si>
  <si>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</si>
  <si>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</si>
  <si>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</si>
  <si>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</si>
  <si>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</si>
  <si>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</si>
  <si>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</si>
  <si>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</si>
  <si>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</si>
  <si>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</si>
  <si>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</si>
  <si>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</si>
  <si>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</si>
  <si>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</si>
  <si>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</si>
  <si>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</si>
  <si>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</si>
  <si>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</si>
  <si>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</si>
  <si>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</si>
  <si>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</si>
  <si>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</si>
  <si>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</si>
  <si>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</si>
  <si>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</si>
  <si>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</si>
  <si>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</si>
  <si>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</si>
  <si>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</si>
  <si>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</si>
  <si>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</si>
  <si>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</si>
  <si>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</si>
  <si>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</si>
  <si>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</si>
  <si>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</si>
  <si>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</si>
  <si>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</si>
  <si>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</si>
  <si>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</si>
  <si>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</si>
  <si>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</si>
  <si>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</si>
  <si>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</si>
  <si>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</si>
  <si>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</si>
  <si>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</si>
  <si>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</si>
  <si>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</si>
  <si>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</si>
  <si>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</si>
  <si>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</si>
  <si>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</si>
  <si>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</si>
  <si>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</si>
  <si>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</si>
  <si>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</si>
  <si>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</si>
  <si>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</si>
  <si>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</si>
  <si>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</si>
  <si>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</si>
  <si>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</si>
  <si>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</si>
  <si>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</si>
  <si>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</si>
  <si>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</si>
  <si>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</si>
  <si>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</si>
  <si>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</si>
  <si>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</si>
  <si>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</si>
  <si>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</si>
  <si>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</si>
  <si>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</si>
  <si>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</si>
  <si>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</si>
  <si>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</si>
  <si>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</si>
  <si>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</si>
  <si>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</si>
  <si>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</si>
  <si>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</si>
  <si>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</si>
  <si>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</si>
  <si>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</si>
  <si>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</si>
  <si>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</si>
  <si>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</si>
  <si>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</si>
  <si>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</si>
  <si>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</si>
  <si>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</si>
  <si>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</si>
  <si>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</si>
  <si>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</si>
  <si>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</si>
  <si>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</si>
  <si>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</si>
  <si>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</si>
  <si>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</si>
  <si>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</si>
  <si>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</si>
  <si>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</si>
  <si>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</si>
  <si>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</si>
  <si>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</si>
  <si>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</si>
  <si>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</si>
  <si>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</si>
  <si>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</si>
  <si>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</si>
  <si>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</si>
  <si>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</si>
  <si>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</si>
  <si>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</si>
  <si>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</si>
  <si>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</si>
  <si>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</si>
  <si>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</si>
  <si>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</si>
  <si>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</si>
  <si>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</si>
  <si>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</si>
  <si>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</si>
  <si>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</si>
  <si>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</si>
  <si>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</si>
  <si>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</si>
  <si>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</si>
  <si>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</si>
  <si>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</si>
  <si>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</si>
  <si>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</si>
  <si>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</si>
  <si>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</si>
  <si>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</si>
  <si>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</si>
  <si>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</si>
  <si>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</si>
  <si>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</si>
  <si>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</si>
  <si>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</si>
  <si>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</si>
  <si>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</si>
  <si>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</si>
  <si>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</si>
  <si>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</si>
  <si>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</si>
  <si>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</si>
  <si>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</si>
  <si>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</si>
  <si>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</si>
  <si>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</si>
  <si>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</si>
  <si>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</si>
  <si>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</si>
  <si>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</si>
  <si>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</si>
  <si>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</si>
  <si>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</si>
  <si>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</si>
  <si>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</si>
  <si>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</si>
  <si>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</si>
  <si>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</si>
  <si>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</si>
  <si>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</si>
  <si>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</si>
  <si>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</si>
  <si>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</si>
  <si>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</si>
  <si>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</si>
  <si>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</si>
  <si>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</si>
  <si>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</si>
  <si>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</si>
  <si>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</si>
  <si>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</si>
  <si>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</si>
  <si>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</si>
  <si>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</si>
  <si>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</si>
  <si>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</si>
  <si>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</si>
  <si>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</si>
  <si>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</si>
  <si>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</si>
  <si>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</si>
  <si>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</si>
  <si>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</si>
  <si>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</si>
  <si>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</si>
  <si>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</si>
  <si>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</si>
  <si>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</si>
  <si>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</si>
  <si>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</si>
  <si>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</si>
  <si>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</si>
  <si>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</si>
  <si>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</si>
  <si>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</si>
  <si>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</si>
  <si>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</si>
  <si>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</si>
  <si>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</si>
  <si>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</si>
  <si>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</si>
  <si>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</si>
  <si>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</si>
  <si>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</si>
  <si>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</si>
  <si>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</si>
  <si>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</si>
  <si>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</si>
  <si>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</si>
  <si>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</si>
  <si>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</si>
  <si>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</si>
  <si>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</si>
  <si>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</si>
  <si>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</si>
  <si>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</si>
  <si>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</si>
  <si>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</si>
  <si>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</si>
  <si>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</si>
  <si>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</si>
  <si>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</si>
  <si>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</si>
  <si>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</si>
  <si>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</si>
  <si>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</si>
  <si>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</si>
  <si>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</si>
  <si>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</si>
  <si>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</si>
  <si>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</si>
  <si>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</si>
  <si>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</si>
  <si>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</si>
  <si>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</si>
  <si>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</si>
  <si>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</si>
  <si>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</si>
  <si>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</si>
  <si>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</si>
  <si>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</si>
  <si>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</si>
  <si>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</si>
  <si>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</si>
  <si>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</si>
  <si>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</si>
  <si>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</si>
  <si>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</si>
  <si>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</si>
  <si>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</si>
  <si>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</si>
  <si>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</si>
  <si>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</si>
  <si>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</si>
  <si>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</si>
  <si>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</si>
  <si>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</si>
  <si>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</si>
  <si>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</si>
  <si>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</si>
  <si>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</si>
  <si>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</si>
  <si>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</si>
  <si>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</si>
  <si>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</si>
  <si>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</si>
  <si>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</si>
  <si>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</si>
  <si>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</si>
  <si>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</si>
  <si>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</si>
  <si>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</si>
  <si>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</si>
  <si>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</si>
  <si>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</si>
  <si>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</si>
  <si>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</si>
  <si>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</si>
  <si>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</si>
  <si>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</si>
  <si>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</si>
  <si>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</si>
  <si>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</si>
  <si>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</si>
  <si>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</si>
  <si>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</si>
  <si>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</si>
  <si>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</si>
  <si>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</si>
  <si>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</si>
  <si>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</si>
  <si>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</si>
  <si>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</si>
  <si>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</si>
  <si>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</si>
  <si>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</si>
  <si>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</si>
  <si>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</si>
  <si>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</si>
  <si>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</si>
  <si>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</si>
  <si>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</si>
  <si>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</si>
  <si>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</si>
  <si>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</si>
  <si>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</si>
  <si>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</si>
  <si>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</si>
  <si>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</si>
  <si>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</si>
  <si>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</si>
  <si>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</si>
  <si>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</si>
  <si>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</si>
  <si>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</si>
  <si>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</si>
  <si>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</si>
  <si>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</si>
  <si>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</si>
  <si>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</si>
  <si>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</si>
  <si>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</si>
  <si>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</si>
  <si>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</si>
  <si>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</si>
  <si>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</si>
  <si>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</si>
  <si>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</si>
  <si>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</si>
  <si>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</si>
  <si>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</si>
  <si>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</si>
  <si>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</si>
  <si>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</si>
  <si>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</si>
  <si>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</si>
  <si>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</si>
  <si>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</si>
  <si>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</si>
  <si>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</si>
  <si>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</si>
  <si>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</si>
  <si>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</si>
  <si>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</si>
  <si>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</si>
  <si>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</si>
  <si>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</si>
  <si>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</si>
  <si>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</si>
  <si>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</si>
  <si>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</si>
  <si>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</si>
  <si>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</si>
  <si>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</si>
  <si>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</si>
  <si>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</si>
  <si>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</si>
  <si>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</si>
  <si>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</si>
  <si>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</si>
  <si>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</si>
  <si>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</si>
  <si>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</si>
  <si>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</si>
  <si>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</si>
  <si>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</si>
  <si>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</si>
  <si>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</si>
  <si>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</si>
  <si>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</si>
  <si>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</si>
  <si>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</si>
  <si>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</si>
  <si>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</si>
  <si>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</si>
  <si>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</si>
  <si>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</si>
  <si>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</si>
  <si>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</si>
  <si>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</si>
  <si>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</si>
  <si>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</si>
  <si>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</si>
  <si>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</si>
  <si>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</si>
  <si>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</si>
  <si>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</si>
  <si>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</si>
  <si>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</si>
  <si>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</si>
  <si>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</si>
  <si>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</si>
  <si>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</si>
  <si>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</si>
  <si>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</si>
  <si>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</si>
  <si>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</si>
  <si>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</si>
  <si>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</si>
  <si>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</si>
  <si>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</si>
  <si>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</si>
  <si>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</si>
  <si>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</si>
  <si>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</si>
  <si>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</si>
  <si>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</si>
  <si>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</si>
  <si>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</si>
  <si>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</si>
  <si>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</si>
  <si>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</si>
  <si>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</si>
  <si>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</si>
  <si>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</si>
  <si>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</si>
  <si>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</si>
  <si>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</si>
  <si>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</si>
  <si>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</si>
  <si>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</si>
  <si>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</si>
  <si>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</si>
  <si>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</si>
  <si>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</si>
  <si>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</si>
  <si>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</si>
  <si>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</si>
  <si>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</si>
  <si>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</si>
  <si>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</si>
  <si>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</si>
  <si>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</si>
  <si>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</si>
  <si>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</si>
  <si>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</si>
  <si>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</si>
  <si>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</si>
  <si>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</si>
  <si>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</si>
  <si>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</si>
  <si>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</si>
  <si>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</si>
  <si>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</si>
  <si>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</si>
  <si>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</si>
  <si>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</si>
  <si>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</si>
  <si>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</si>
  <si>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</si>
  <si>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</si>
  <si>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</si>
  <si>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</si>
  <si>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</si>
  <si>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</si>
  <si>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</si>
  <si>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</si>
  <si>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</si>
  <si>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</si>
  <si>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</si>
  <si>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</si>
  <si>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</si>
  <si>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</si>
  <si>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</si>
  <si>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</si>
  <si>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</si>
  <si>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</si>
  <si>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</si>
  <si>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</si>
  <si>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</si>
  <si>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</si>
  <si>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</si>
  <si>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</si>
  <si>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</si>
  <si>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</si>
  <si>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</si>
  <si>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</si>
  <si>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</si>
  <si>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</si>
  <si>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</si>
  <si>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</si>
  <si>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</si>
  <si>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</si>
  <si>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</si>
  <si>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</si>
  <si>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</si>
  <si>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</si>
  <si>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</si>
  <si>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</si>
  <si>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</si>
  <si>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</si>
  <si>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</si>
  <si>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</si>
  <si>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</si>
  <si>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</si>
  <si>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</si>
  <si>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</si>
  <si>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</si>
  <si>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</si>
  <si>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</si>
  <si>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</si>
  <si>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</si>
  <si>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</si>
  <si>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</si>
  <si>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</si>
  <si>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</si>
  <si>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</si>
  <si>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</si>
  <si>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</si>
  <si>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</si>
  <si>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</si>
  <si>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</si>
  <si>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</si>
  <si>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</si>
  <si>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</si>
  <si>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</si>
  <si>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</si>
  <si>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</si>
  <si>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</si>
  <si>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</si>
  <si>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</si>
  <si>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</si>
  <si>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</si>
  <si>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</si>
  <si>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</si>
  <si>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</si>
  <si>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</si>
  <si>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</si>
  <si>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</si>
  <si>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</si>
  <si>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</si>
  <si>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</si>
  <si>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</si>
  <si>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</si>
  <si>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</si>
  <si>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</si>
  <si>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</si>
  <si>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</si>
  <si>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</si>
  <si>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</si>
  <si>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</si>
  <si>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</si>
  <si>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</si>
  <si>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</si>
  <si>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</si>
  <si>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</si>
  <si>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</si>
  <si>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</si>
  <si>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</si>
  <si>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</si>
  <si>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</si>
  <si>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</si>
  <si>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</si>
  <si>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</si>
  <si>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</si>
  <si>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</si>
  <si>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</si>
  <si>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</si>
  <si>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</si>
  <si>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</si>
  <si>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</si>
  <si>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</si>
  <si>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</si>
  <si>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</si>
  <si>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</si>
  <si>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</si>
  <si>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</si>
  <si>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</si>
  <si>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</si>
  <si>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</si>
  <si>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</si>
  <si>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</si>
  <si>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</si>
  <si>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</si>
  <si>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</si>
  <si>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</si>
  <si>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</si>
  <si>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</si>
  <si>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</si>
  <si>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</si>
  <si>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</si>
  <si>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</si>
  <si>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</si>
  <si>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</si>
  <si>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</si>
  <si>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</si>
  <si>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</si>
  <si>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</si>
  <si>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</si>
  <si>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</si>
  <si>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</si>
  <si>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</si>
  <si>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</si>
  <si>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</si>
  <si>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</si>
  <si>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</si>
  <si>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</si>
  <si>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</si>
  <si>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</si>
  <si>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</si>
  <si>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</si>
  <si>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</si>
  <si>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</si>
  <si>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</si>
  <si>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</si>
  <si>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</si>
  <si>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</si>
  <si>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</si>
  <si>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</si>
  <si>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</si>
  <si>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</si>
  <si>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</si>
  <si>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</si>
  <si>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</si>
  <si>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</si>
  <si>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</si>
  <si>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</si>
  <si>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</si>
  <si>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</si>
  <si>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</si>
  <si>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</si>
  <si>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</si>
  <si>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</si>
  <si>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</si>
  <si>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</si>
  <si>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</si>
  <si>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</si>
  <si>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</si>
  <si>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</si>
  <si>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</si>
  <si>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</si>
  <si>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</si>
  <si>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</si>
  <si>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</si>
  <si>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</si>
  <si>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</si>
  <si>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</si>
  <si>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</si>
  <si>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</si>
  <si>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</si>
  <si>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</si>
  <si>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</si>
  <si>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</si>
  <si>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</si>
  <si>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</si>
  <si>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</si>
  <si>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</si>
  <si>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</si>
  <si>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</si>
  <si>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</si>
  <si>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</si>
  <si>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</si>
  <si>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</si>
  <si>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</si>
  <si>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</si>
  <si>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</si>
  <si>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</si>
  <si>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</si>
  <si>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</si>
  <si>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</si>
  <si>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</si>
  <si>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</si>
  <si>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</si>
  <si>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</si>
  <si>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</si>
  <si>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</si>
  <si>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</si>
  <si>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</si>
  <si>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</si>
  <si>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</si>
  <si>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</si>
  <si>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</si>
  <si>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</si>
  <si>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</si>
  <si>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</si>
  <si>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</si>
  <si>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</si>
  <si>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</si>
  <si>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</si>
  <si>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</si>
  <si>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</si>
  <si>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</si>
  <si>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</si>
  <si>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</si>
  <si>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</si>
  <si>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</si>
  <si>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</si>
  <si>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</si>
  <si>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</si>
  <si>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</si>
  <si>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</si>
  <si>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</si>
  <si>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</si>
  <si>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</si>
  <si>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</si>
  <si>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</si>
  <si>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</si>
  <si>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</si>
  <si>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</si>
  <si>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</si>
  <si>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</si>
  <si>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</si>
  <si>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</si>
  <si>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</si>
  <si>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</si>
  <si>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</si>
  <si>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</si>
  <si>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</si>
  <si>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</si>
  <si>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</si>
  <si>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</si>
  <si>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</si>
  <si>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</si>
  <si>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</si>
  <si>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</si>
  <si>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</si>
  <si>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</si>
  <si>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</si>
  <si>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</si>
  <si>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</si>
  <si>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</si>
  <si>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</si>
  <si>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</si>
  <si>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</si>
  <si>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</si>
  <si>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</si>
  <si>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</si>
  <si>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</si>
  <si>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</si>
  <si>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</si>
  <si>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</si>
  <si>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</si>
  <si>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</si>
  <si>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</si>
  <si>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</si>
  <si>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</si>
  <si>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</si>
  <si>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</si>
  <si>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</si>
  <si>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</si>
  <si>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</si>
  <si>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</si>
  <si>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</si>
  <si>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</si>
  <si>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</si>
  <si>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</si>
  <si>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</si>
  <si>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</si>
  <si>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</si>
  <si>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</si>
  <si>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</si>
  <si>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</si>
  <si>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</si>
  <si>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</si>
  <si>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</si>
  <si>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</si>
  <si>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</si>
  <si>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</si>
  <si>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</si>
  <si>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</si>
  <si>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</si>
  <si>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</si>
  <si>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</si>
  <si>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</si>
  <si>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</si>
  <si>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</si>
  <si>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</si>
  <si>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</si>
  <si>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</si>
  <si>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</si>
  <si>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</si>
  <si>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</si>
  <si>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</si>
  <si>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</si>
  <si>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</si>
  <si>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</si>
  <si>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</si>
  <si>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</si>
  <si>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</si>
  <si>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</si>
  <si>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</si>
  <si>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</si>
  <si>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</si>
  <si>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</si>
  <si>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</si>
  <si>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</si>
  <si>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</si>
  <si>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</si>
  <si>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</si>
  <si>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</si>
  <si>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</si>
  <si>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</si>
  <si>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</si>
  <si>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</si>
  <si>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</si>
  <si>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</si>
  <si>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</si>
  <si>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</si>
  <si>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</si>
  <si>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</si>
  <si>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</si>
  <si>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</si>
  <si>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</si>
  <si>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</si>
  <si>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</si>
  <si>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</si>
  <si>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</si>
  <si>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</si>
  <si>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</si>
  <si>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</si>
  <si>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</si>
  <si>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</si>
  <si>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</si>
  <si>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</si>
  <si>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</si>
  <si>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</si>
  <si>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</si>
  <si>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</si>
  <si>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</si>
  <si>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</si>
  <si>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</si>
  <si>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</si>
  <si>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</si>
  <si>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</si>
  <si>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</si>
  <si>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</si>
  <si>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</si>
  <si>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</si>
  <si>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</si>
  <si>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</si>
  <si>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</si>
  <si>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</si>
  <si>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</si>
  <si>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</si>
  <si>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</si>
  <si>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</si>
  <si>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</si>
  <si>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</si>
  <si>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</si>
  <si>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</si>
  <si>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</si>
  <si>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</si>
  <si>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</si>
  <si>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</si>
  <si>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</si>
  <si>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</si>
  <si>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</si>
  <si>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</si>
  <si>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</si>
  <si>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</si>
  <si>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吉田　英行</t>
    <rPh sb="0" eb="2">
      <t>ヨシダ</t>
    </rPh>
    <rPh sb="3" eb="5">
      <t>ヒデユキ</t>
    </rPh>
    <phoneticPr fontId="1"/>
  </si>
  <si>
    <t>９　その他法人</t>
  </si>
  <si>
    <t>株式会社穂の花</t>
    <phoneticPr fontId="1"/>
  </si>
  <si>
    <t>かぶしきがいしゃほのか</t>
    <phoneticPr fontId="1"/>
  </si>
  <si>
    <t>0172904682</t>
    <phoneticPr fontId="1"/>
  </si>
  <si>
    <t>旭川市永山１条４丁目３番３１号</t>
    <rPh sb="0" eb="2">
      <t>アサヒカワ</t>
    </rPh>
    <rPh sb="2" eb="3">
      <t>シ</t>
    </rPh>
    <rPh sb="3" eb="5">
      <t>ナガヤマ</t>
    </rPh>
    <rPh sb="6" eb="7">
      <t>ジョウ</t>
    </rPh>
    <phoneticPr fontId="1"/>
  </si>
  <si>
    <t>0166</t>
    <phoneticPr fontId="1"/>
  </si>
  <si>
    <t>40</t>
    <phoneticPr fontId="1"/>
  </si>
  <si>
    <t>4700</t>
    <phoneticPr fontId="1"/>
  </si>
  <si>
    <t>4701</t>
    <phoneticPr fontId="1"/>
  </si>
  <si>
    <t>hide1366</t>
    <phoneticPr fontId="1"/>
  </si>
  <si>
    <t>gmail.com</t>
    <phoneticPr fontId="1"/>
  </si>
  <si>
    <t>https://</t>
  </si>
  <si>
    <t>hp.kaipoke.biz/8yv/</t>
    <phoneticPr fontId="1"/>
  </si>
  <si>
    <t>笹谷　昭一</t>
    <rPh sb="0" eb="2">
      <t>ササヤ</t>
    </rPh>
    <rPh sb="3" eb="5">
      <t>ショウイチ</t>
    </rPh>
    <phoneticPr fontId="1"/>
  </si>
  <si>
    <t>代表取締役</t>
    <rPh sb="0" eb="5">
      <t>ダイヒョウトリシマリヤク</t>
    </rPh>
    <phoneticPr fontId="1"/>
  </si>
  <si>
    <t>住宅型有料老人ホーム　穂の花</t>
    <phoneticPr fontId="1"/>
  </si>
  <si>
    <t>株式会社　穂の花</t>
    <rPh sb="0" eb="4">
      <t>カブシキガイシャ</t>
    </rPh>
    <rPh sb="5" eb="6">
      <t>ホ</t>
    </rPh>
    <rPh sb="7" eb="8">
      <t>ハナ</t>
    </rPh>
    <phoneticPr fontId="1"/>
  </si>
  <si>
    <t>かぶしきがいしゃほのか</t>
    <phoneticPr fontId="1"/>
  </si>
  <si>
    <t>旭川南</t>
    <rPh sb="0" eb="2">
      <t>アサヒカワ</t>
    </rPh>
    <rPh sb="2" eb="3">
      <t>ミナミ</t>
    </rPh>
    <phoneticPr fontId="1"/>
  </si>
  <si>
    <t>東北バスを利用し、永山２条４丁目の阿部皮膚科前で下車。そこから徒歩2分位(200M位)
車では、旭川駅から約20分</t>
    <rPh sb="0" eb="2">
      <t>トウホク</t>
    </rPh>
    <rPh sb="5" eb="7">
      <t>リヨウ</t>
    </rPh>
    <rPh sb="9" eb="11">
      <t>ナガヤマ</t>
    </rPh>
    <rPh sb="12" eb="13">
      <t>ジョウ</t>
    </rPh>
    <rPh sb="14" eb="16">
      <t>チョウメ</t>
    </rPh>
    <rPh sb="17" eb="22">
      <t>アベヒフカ</t>
    </rPh>
    <rPh sb="22" eb="23">
      <t>マエ</t>
    </rPh>
    <rPh sb="24" eb="26">
      <t>ゲシャ</t>
    </rPh>
    <rPh sb="31" eb="33">
      <t>トホ</t>
    </rPh>
    <rPh sb="34" eb="35">
      <t>フン</t>
    </rPh>
    <rPh sb="35" eb="36">
      <t>クライ</t>
    </rPh>
    <rPh sb="41" eb="42">
      <t>クライ</t>
    </rPh>
    <rPh sb="44" eb="45">
      <t>クルマ</t>
    </rPh>
    <rPh sb="48" eb="51">
      <t>アサヒカワエキ</t>
    </rPh>
    <rPh sb="53" eb="54">
      <t>ヤク</t>
    </rPh>
    <rPh sb="56" eb="57">
      <t>プン</t>
    </rPh>
    <phoneticPr fontId="1"/>
  </si>
  <si>
    <t>http://</t>
  </si>
  <si>
    <t>吉田　英行</t>
    <rPh sb="0" eb="2">
      <t>ヨシダ</t>
    </rPh>
    <rPh sb="3" eb="5">
      <t>ヒデユキ</t>
    </rPh>
    <phoneticPr fontId="1"/>
  </si>
  <si>
    <t>管理者</t>
    <rPh sb="0" eb="3">
      <t>カンリシャ</t>
    </rPh>
    <phoneticPr fontId="1"/>
  </si>
  <si>
    <t>３　住宅型</t>
  </si>
  <si>
    <t>１　事業者が自ら所有する土地</t>
  </si>
  <si>
    <t>２　なし</t>
  </si>
  <si>
    <t>１　耐火建築物</t>
  </si>
  <si>
    <t>３　木造</t>
  </si>
  <si>
    <t>１　事業者が自ら所有する建物</t>
  </si>
  <si>
    <t>１　全室個室（縁故者個室含む）</t>
  </si>
  <si>
    <t>１　あり</t>
  </si>
  <si>
    <t>１　あり（車椅子対応）</t>
  </si>
  <si>
    <t>２　一部居室あり</t>
  </si>
  <si>
    <t>３　なし</t>
  </si>
  <si>
    <t xml:space="preserve">利用者の人格を尊重し、地域社会の向上に尽くし、良質な施設を提供する。
</t>
    <phoneticPr fontId="1"/>
  </si>
  <si>
    <t>利用者様のニーズに合った介護支援</t>
    <phoneticPr fontId="1"/>
  </si>
  <si>
    <t>１　自ら実施</t>
  </si>
  <si>
    <t>○</t>
  </si>
  <si>
    <t>忠和クリニック</t>
    <rPh sb="0" eb="2">
      <t>チュウワ</t>
    </rPh>
    <phoneticPr fontId="1"/>
  </si>
  <si>
    <t>旭川市忠和5条6丁目１７－８</t>
    <rPh sb="0" eb="3">
      <t>アサヒカワシ</t>
    </rPh>
    <rPh sb="3" eb="5">
      <t>チュウワ</t>
    </rPh>
    <rPh sb="6" eb="7">
      <t>ジョウ</t>
    </rPh>
    <rPh sb="8" eb="10">
      <t>チョウメ</t>
    </rPh>
    <phoneticPr fontId="1"/>
  </si>
  <si>
    <t>訪問受診</t>
    <phoneticPr fontId="1"/>
  </si>
  <si>
    <t>内科</t>
    <rPh sb="0" eb="2">
      <t>ナイカ</t>
    </rPh>
    <phoneticPr fontId="1"/>
  </si>
  <si>
    <t>ビクトル歯科</t>
    <rPh sb="4" eb="6">
      <t>シカ</t>
    </rPh>
    <phoneticPr fontId="1"/>
  </si>
  <si>
    <t>旭川市豊岡5条2丁目7－13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</si>
  <si>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訪問診療</t>
    <rPh sb="2" eb="4">
      <t>シンリョウ</t>
    </rPh>
    <phoneticPr fontId="1"/>
  </si>
  <si>
    <t>天童歯科</t>
    <rPh sb="0" eb="4">
      <t>テンドウシカ</t>
    </rPh>
    <phoneticPr fontId="1"/>
  </si>
  <si>
    <t>旭川市 永山７条５丁目９−１４</t>
    <phoneticPr fontId="1"/>
  </si>
  <si>
    <t>訪問診療</t>
    <phoneticPr fontId="1"/>
  </si>
  <si>
    <t>１　あり</t>
    <phoneticPr fontId="1"/>
  </si>
  <si>
    <t>概ね55歳以上</t>
    <phoneticPr fontId="1"/>
  </si>
  <si>
    <t>入居者が死亡した場合。他契約書参照</t>
    <phoneticPr fontId="1"/>
  </si>
  <si>
    <t>１　利用権方式</t>
  </si>
  <si>
    <t>３　月払い方式</t>
  </si>
  <si>
    <t>１　減額なし</t>
  </si>
  <si>
    <t>1話負担16692</t>
    <rPh sb="1" eb="4">
      <t>ワフタン</t>
    </rPh>
    <phoneticPr fontId="1"/>
  </si>
  <si>
    <t>1割負担36065</t>
    <rPh sb="1" eb="4">
      <t>ワリフタン</t>
    </rPh>
    <phoneticPr fontId="1"/>
  </si>
  <si>
    <t>27600円</t>
    <rPh sb="5" eb="6">
      <t>エン</t>
    </rPh>
    <phoneticPr fontId="1"/>
  </si>
  <si>
    <t>40500円</t>
    <rPh sb="5" eb="6">
      <t>エン</t>
    </rPh>
    <phoneticPr fontId="1"/>
  </si>
  <si>
    <t>18000円</t>
    <rPh sb="5" eb="6">
      <t>エン</t>
    </rPh>
    <phoneticPr fontId="1"/>
  </si>
  <si>
    <t>なし</t>
    <phoneticPr fontId="1"/>
  </si>
  <si>
    <t>穂の花</t>
    <rPh sb="0" eb="1">
      <t>ホ</t>
    </rPh>
    <rPh sb="2" eb="3">
      <t>ハナ</t>
    </rPh>
    <phoneticPr fontId="1"/>
  </si>
  <si>
    <t>２　入居希望者に交付</t>
  </si>
  <si>
    <t>３　公開していない</t>
  </si>
  <si>
    <t>２　法人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</si>
</sst>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11" sqref="F11:P11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11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140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2542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2482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79</v>
      </c>
      <c r="H17" s="48" t="s">
        <v>487</v>
      </c>
      <c r="I17" s="42">
        <v>8411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2483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2488</v>
      </c>
      <c r="K21" s="113"/>
      <c r="L21" s="113"/>
      <c r="M21" s="48" t="s">
        <v>483</v>
      </c>
      <c r="N21" s="113" t="s">
        <v>2489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2490</v>
      </c>
      <c r="K23" s="138"/>
      <c r="L23" s="139" t="s">
        <v>2491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2492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2493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2010</v>
      </c>
      <c r="G26" s="181"/>
      <c r="H26" s="48" t="s">
        <v>484</v>
      </c>
      <c r="I26" s="181">
        <v>11</v>
      </c>
      <c r="J26" s="181"/>
      <c r="K26" s="48" t="s">
        <v>485</v>
      </c>
      <c r="L26" s="181">
        <v>3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2496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2495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79</v>
      </c>
      <c r="H33" s="48" t="s">
        <v>487</v>
      </c>
      <c r="I33" s="42">
        <v>8411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2483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2494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2497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2498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2484</v>
      </c>
      <c r="K43" s="48" t="s">
        <v>487</v>
      </c>
      <c r="L43" s="18" t="s">
        <v>2485</v>
      </c>
      <c r="M43" s="48" t="s">
        <v>487</v>
      </c>
      <c r="N43" s="18" t="s">
        <v>2486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2484</v>
      </c>
      <c r="K44" s="48" t="s">
        <v>487</v>
      </c>
      <c r="L44" s="77" t="s">
        <v>2485</v>
      </c>
      <c r="M44" s="48" t="s">
        <v>487</v>
      </c>
      <c r="N44" s="77" t="s">
        <v>2487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2488</v>
      </c>
      <c r="K45" s="113"/>
      <c r="L45" s="113"/>
      <c r="M45" s="48" t="s">
        <v>483</v>
      </c>
      <c r="N45" s="113" t="s">
        <v>2489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2499</v>
      </c>
      <c r="K47" s="138"/>
      <c r="L47" s="139" t="s">
        <v>2491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2500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2501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2010</v>
      </c>
      <c r="K50" s="181"/>
      <c r="L50" s="48" t="s">
        <v>484</v>
      </c>
      <c r="M50" s="75">
        <v>5</v>
      </c>
      <c r="N50" s="48" t="s">
        <v>485</v>
      </c>
      <c r="O50" s="75">
        <v>25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2011</v>
      </c>
      <c r="K51" s="187"/>
      <c r="L51" s="49" t="s">
        <v>484</v>
      </c>
      <c r="M51" s="76">
        <v>4</v>
      </c>
      <c r="N51" s="49" t="s">
        <v>485</v>
      </c>
      <c r="O51" s="76">
        <v>11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2502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 t="s">
        <v>2482</v>
      </c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569.5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2503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457.93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457.93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2505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2506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2507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2508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/>
      <c r="K95" s="82" t="s">
        <v>490</v>
      </c>
      <c r="L95" s="112"/>
      <c r="M95" s="138"/>
      <c r="N95" s="127"/>
      <c r="O95" s="128"/>
      <c r="P95" s="129"/>
      <c r="S95" s="22" t="str">
        <f>IF(OR(F95="",H95="",J95="",L95="",N95=""),IF(OR(F95&lt;&gt;"",H95&lt;&gt;"",J95&lt;&gt;"",L95&lt;&gt;"",N95&lt;&gt;""),"未記入",""),"")</f>
        <v>未記入</v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4</v>
      </c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2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1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1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2509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2504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2510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2509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/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2509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2509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2509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2509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2511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2512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2512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2513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2514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2515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2515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2515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2515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2515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2515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 t="s">
        <v>2504</v>
      </c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 t="s">
        <v>2504</v>
      </c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 t="s">
        <v>2504</v>
      </c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 t="s">
        <v>2504</v>
      </c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 t="s">
        <v>2504</v>
      </c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 t="s">
        <v>2504</v>
      </c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 t="s">
        <v>2504</v>
      </c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 t="s">
        <v>2504</v>
      </c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 t="s">
        <v>2504</v>
      </c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 t="s">
        <v>2504</v>
      </c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 t="s">
        <v>2504</v>
      </c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 t="s">
        <v>2504</v>
      </c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 t="s">
        <v>2504</v>
      </c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 t="s">
        <v>2504</v>
      </c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 t="s">
        <v>2504</v>
      </c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 t="s">
        <v>2504</v>
      </c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 t="s">
        <v>2509</v>
      </c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 t="s">
        <v>2504</v>
      </c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 t="s">
        <v>2504</v>
      </c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 t="s">
        <v>2504</v>
      </c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 t="s">
        <v>2504</v>
      </c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 t="s">
        <v>2504</v>
      </c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 t="s">
        <v>2509</v>
      </c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2504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2516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2516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2516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 t="s">
        <v>2517</v>
      </c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 t="s">
        <v>2518</v>
      </c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 t="s">
        <v>2520</v>
      </c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 t="s">
        <v>2519</v>
      </c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2521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2522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2523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 t="s">
        <v>2524</v>
      </c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 t="s">
        <v>2525</v>
      </c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 t="s">
        <v>2526</v>
      </c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2504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2509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2527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2528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2529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2504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13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4</v>
      </c>
      <c r="F241" s="328"/>
      <c r="G241" s="328"/>
      <c r="H241" s="176">
        <v>2</v>
      </c>
      <c r="I241" s="176"/>
      <c r="J241" s="176"/>
      <c r="K241" s="176">
        <v>2</v>
      </c>
      <c r="L241" s="176"/>
      <c r="M241" s="176"/>
      <c r="N241" s="176">
        <v>2.91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2</v>
      </c>
      <c r="H259" s="328"/>
      <c r="I259" s="328"/>
      <c r="J259" s="176">
        <v>1</v>
      </c>
      <c r="K259" s="176"/>
      <c r="L259" s="176"/>
      <c r="M259" s="176">
        <v>1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2</v>
      </c>
      <c r="H260" s="328"/>
      <c r="I260" s="328"/>
      <c r="J260" s="176">
        <v>1</v>
      </c>
      <c r="K260" s="176"/>
      <c r="L260" s="176"/>
      <c r="M260" s="176">
        <v>1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/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>
        <v>13</v>
      </c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2509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2509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2530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2531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2504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2504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2532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>
        <v>1</v>
      </c>
      <c r="J332" s="176"/>
      <c r="K332" s="176"/>
      <c r="L332" s="176"/>
      <c r="M332" s="112">
        <v>5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80</v>
      </c>
      <c r="J333" s="113"/>
      <c r="K333" s="113"/>
      <c r="L333" s="68" t="s">
        <v>498</v>
      </c>
      <c r="M333" s="112">
        <v>80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12.7</v>
      </c>
      <c r="J334" s="113"/>
      <c r="K334" s="113"/>
      <c r="L334" s="68" t="s">
        <v>490</v>
      </c>
      <c r="M334" s="112">
        <v>12.7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102792</v>
      </c>
      <c r="J340" s="113"/>
      <c r="K340" s="113"/>
      <c r="L340" s="63" t="s">
        <v>499</v>
      </c>
      <c r="M340" s="112">
        <v>122165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27600</v>
      </c>
      <c r="J341" s="113"/>
      <c r="K341" s="113"/>
      <c r="L341" s="63" t="s">
        <v>499</v>
      </c>
      <c r="M341" s="112">
        <v>27600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40500</v>
      </c>
      <c r="J343" s="113"/>
      <c r="K343" s="113"/>
      <c r="L343" s="63" t="s">
        <v>499</v>
      </c>
      <c r="M343" s="112">
        <v>40500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18000</v>
      </c>
      <c r="J344" s="113"/>
      <c r="K344" s="113"/>
      <c r="L344" s="63" t="s">
        <v>499</v>
      </c>
      <c r="M344" s="112">
        <v>18000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 t="s">
        <v>2533</v>
      </c>
      <c r="J345" s="113"/>
      <c r="K345" s="113"/>
      <c r="L345" s="63" t="s">
        <v>499</v>
      </c>
      <c r="M345" s="112" t="s">
        <v>2534</v>
      </c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2535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2536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2537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 t="s">
        <v>2538</v>
      </c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 t="s">
        <v>2538</v>
      </c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5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8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1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12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4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2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2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3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3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6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4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86.5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13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100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3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2539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2484</v>
      </c>
      <c r="I432" s="219"/>
      <c r="J432" s="48" t="s">
        <v>487</v>
      </c>
      <c r="K432" s="219" t="s">
        <v>2485</v>
      </c>
      <c r="L432" s="219"/>
      <c r="M432" s="48" t="s">
        <v>487</v>
      </c>
      <c r="N432" s="219" t="s">
        <v>2486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2509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2509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2504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2504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2540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2541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2541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2541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2509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2504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2504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2504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2504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/>
      <c r="I4" s="511"/>
      <c r="J4" s="503"/>
      <c r="K4" s="504"/>
      <c r="L4" s="504"/>
      <c r="M4" s="503"/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Y33" sqref="Y33:AA33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honoka2020</dc:creator>
  <cp:lastModifiedBy>honoka2020</cp:lastModifiedBy>
  <cp:lastPrinted>2021-03-04T10:23:32Z</cp:lastPrinted>
  <dcterms:created xsi:type="dcterms:W3CDTF">2020-12-23T05:28:24Z</dcterms:created>
  <dcterms:modified xsi:type="dcterms:W3CDTF">2021-08-11T08:59:01Z</dcterms:modified>
</cp:coreProperties>
</file>