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福祉保険部\指導監査課\04 介護担当\▽有料老人ホーム関係\03 現況報告\R06\03_公表\"/>
    </mc:Choice>
  </mc:AlternateContent>
  <xr:revisionPtr revIDLastSave="0" documentId="13_ncr:1_{80D6AF10-3FB7-4916-81D2-85AFD4B3DB72}" xr6:coauthVersionLast="47" xr6:coauthVersionMax="47" xr10:uidLastSave="{00000000-0000-0000-0000-000000000000}"/>
  <bookViews>
    <workbookView xWindow="-120" yWindow="-120" windowWidth="20730" windowHeight="11040" xr2:uid="{00000000-000D-0000-FFFF-FFFF00000000}"/>
  </bookViews>
  <sheets>
    <sheet name="サ高住" sheetId="1" r:id="rId1"/>
  </sheets>
  <definedNames>
    <definedName name="_xlnm.Print_Area" localSheetId="0">サ高住!$A$1:$BI$39</definedName>
    <definedName name="_xlnm.Print_Titles" localSheetId="0">サ高住!$A:$E,サ高住!$1:$2</definedName>
    <definedName name="Z_CB8D6649_1701_4BF5_B5EF_3430AC35CC1B_.wvu.PrintArea" localSheetId="0" hidden="1">サ高住!$A$1:$E$39</definedName>
    <definedName name="Z_CB8D6649_1701_4BF5_B5EF_3430AC35CC1B_.wvu.PrintTitles" localSheetId="0" hidden="1">サ高住!$A:$E,サ高住!$1:$2</definedName>
  </definedNames>
  <calcPr calcId="191029"/>
  <customWorkbookViews>
    <customWorkbookView name="shidokansa183 - 個人用ビュー" guid="{CB8D6649-1701-4BF5-B5EF-3430AC35CC1B}"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1" l="1"/>
  <c r="Z3" i="1"/>
  <c r="X3" i="1"/>
  <c r="W3" i="1"/>
  <c r="G3" i="1"/>
  <c r="F3" i="1"/>
  <c r="Y3" i="1" l="1"/>
  <c r="H3" i="1" l="1"/>
  <c r="I3" i="1" s="1"/>
  <c r="J3" i="1" s="1"/>
  <c r="K3" i="1" s="1"/>
  <c r="L3" i="1" s="1"/>
  <c r="M3" i="1" s="1"/>
  <c r="N3" i="1" s="1"/>
  <c r="O3" i="1" s="1"/>
  <c r="P3" i="1" s="1"/>
  <c r="Q3" i="1" s="1"/>
  <c r="R3" i="1" s="1"/>
  <c r="S3" i="1" s="1"/>
  <c r="T3" i="1" s="1"/>
  <c r="U3" i="1" s="1"/>
  <c r="V3" i="1" s="1"/>
</calcChain>
</file>

<file path=xl/sharedStrings.xml><?xml version="1.0" encoding="utf-8"?>
<sst xmlns="http://schemas.openxmlformats.org/spreadsheetml/2006/main" count="549" uniqueCount="341">
  <si>
    <t>介護費用の一時金　　　（万円）</t>
    <rPh sb="0" eb="2">
      <t>カイゴ</t>
    </rPh>
    <rPh sb="2" eb="4">
      <t>ヒヨウ</t>
    </rPh>
    <rPh sb="5" eb="8">
      <t>イチジキン</t>
    </rPh>
    <rPh sb="12" eb="14">
      <t>マンエン</t>
    </rPh>
    <phoneticPr fontId="1"/>
  </si>
  <si>
    <t>情報開示</t>
    <rPh sb="0" eb="2">
      <t>ジョウホウ</t>
    </rPh>
    <rPh sb="2" eb="4">
      <t>カイジ</t>
    </rPh>
    <phoneticPr fontId="1"/>
  </si>
  <si>
    <t>一時金</t>
    <rPh sb="0" eb="3">
      <t>イチジキン</t>
    </rPh>
    <phoneticPr fontId="1"/>
  </si>
  <si>
    <t>介護を行う場所</t>
    <rPh sb="0" eb="2">
      <t>カイゴ</t>
    </rPh>
    <rPh sb="3" eb="4">
      <t>オコナ</t>
    </rPh>
    <rPh sb="5" eb="7">
      <t>バショ</t>
    </rPh>
    <phoneticPr fontId="1"/>
  </si>
  <si>
    <t>返還金の保全措置</t>
    <rPh sb="0" eb="3">
      <t>ヘンカンキン</t>
    </rPh>
    <rPh sb="4" eb="6">
      <t>ホゼン</t>
    </rPh>
    <rPh sb="6" eb="8">
      <t>ソチ</t>
    </rPh>
    <phoneticPr fontId="1"/>
  </si>
  <si>
    <t>追加費用の有無※</t>
    <rPh sb="0" eb="2">
      <t>ツイカ</t>
    </rPh>
    <rPh sb="2" eb="4">
      <t>ヒヨウ</t>
    </rPh>
    <rPh sb="5" eb="7">
      <t>ウム</t>
    </rPh>
    <phoneticPr fontId="1"/>
  </si>
  <si>
    <t xml:space="preserve"> 入居者基金への加入</t>
    <rPh sb="1" eb="4">
      <t>ニュウキョシャ</t>
    </rPh>
    <rPh sb="4" eb="6">
      <t>キキン</t>
    </rPh>
    <rPh sb="8" eb="10">
      <t>カニュウ</t>
    </rPh>
    <phoneticPr fontId="1"/>
  </si>
  <si>
    <t>契約書の公開</t>
    <rPh sb="0" eb="3">
      <t>ケイヤクショ</t>
    </rPh>
    <rPh sb="4" eb="6">
      <t>コウカイ</t>
    </rPh>
    <phoneticPr fontId="1"/>
  </si>
  <si>
    <t>管理規程の公開</t>
    <rPh sb="0" eb="2">
      <t>カンリ</t>
    </rPh>
    <rPh sb="2" eb="4">
      <t>キテイ</t>
    </rPh>
    <rPh sb="5" eb="7">
      <t>コウカイ</t>
    </rPh>
    <phoneticPr fontId="1"/>
  </si>
  <si>
    <t>財務諸表の閲覧</t>
    <rPh sb="0" eb="2">
      <t>ザイム</t>
    </rPh>
    <rPh sb="2" eb="4">
      <t>ショヒョウ</t>
    </rPh>
    <rPh sb="5" eb="7">
      <t>エツラン</t>
    </rPh>
    <phoneticPr fontId="1"/>
  </si>
  <si>
    <t>入居一時金　　　　　 　　（万円）</t>
    <rPh sb="0" eb="2">
      <t>ニュウキョ</t>
    </rPh>
    <rPh sb="2" eb="5">
      <t>イチジキン</t>
    </rPh>
    <rPh sb="14" eb="16">
      <t>マンエン</t>
    </rPh>
    <phoneticPr fontId="1"/>
  </si>
  <si>
    <t xml:space="preserve"> 施設所在地</t>
    <rPh sb="1" eb="3">
      <t>シセツ</t>
    </rPh>
    <rPh sb="3" eb="6">
      <t>ショザイチ</t>
    </rPh>
    <phoneticPr fontId="1"/>
  </si>
  <si>
    <t>　No.</t>
  </si>
  <si>
    <t>有料老人ホーム情報開示等一覧表</t>
    <rPh sb="0" eb="4">
      <t>ユウリョウロウジン</t>
    </rPh>
    <rPh sb="7" eb="9">
      <t>ジョウホウ</t>
    </rPh>
    <rPh sb="9" eb="11">
      <t>カイジ</t>
    </rPh>
    <rPh sb="11" eb="12">
      <t>トウ</t>
    </rPh>
    <rPh sb="12" eb="15">
      <t>イチランヒョウ</t>
    </rPh>
    <phoneticPr fontId="1"/>
  </si>
  <si>
    <t xml:space="preserve"> 施設名</t>
    <rPh sb="1" eb="3">
      <t>シセツ</t>
    </rPh>
    <rPh sb="3" eb="4">
      <t>メイ</t>
    </rPh>
    <phoneticPr fontId="1"/>
  </si>
  <si>
    <t xml:space="preserve"> 施設電話番号</t>
    <rPh sb="1" eb="3">
      <t>シセツ</t>
    </rPh>
    <rPh sb="3" eb="5">
      <t>デンワ</t>
    </rPh>
    <rPh sb="5" eb="7">
      <t>バンゴウ</t>
    </rPh>
    <phoneticPr fontId="1"/>
  </si>
  <si>
    <t xml:space="preserve"> (社)全国有料老人ホーム協会への加入</t>
    <rPh sb="1" eb="4">
      <t>シャダンホウジン</t>
    </rPh>
    <rPh sb="4" eb="6">
      <t>ゼンコク</t>
    </rPh>
    <rPh sb="6" eb="10">
      <t>ユウリョウロウジン</t>
    </rPh>
    <rPh sb="13" eb="15">
      <t>キョウカイ</t>
    </rPh>
    <rPh sb="17" eb="19">
      <t>カニュウ</t>
    </rPh>
    <phoneticPr fontId="1"/>
  </si>
  <si>
    <t>要介護度別入居者数</t>
    <rPh sb="0" eb="4">
      <t>ヨウカイゴド</t>
    </rPh>
    <rPh sb="4" eb="5">
      <t>ベツ</t>
    </rPh>
    <rPh sb="5" eb="8">
      <t>ニュウキョシャ</t>
    </rPh>
    <rPh sb="8" eb="9">
      <t>スウ</t>
    </rPh>
    <phoneticPr fontId="1"/>
  </si>
  <si>
    <t xml:space="preserve"> 事業主体名</t>
    <rPh sb="1" eb="3">
      <t>ジギョウ</t>
    </rPh>
    <rPh sb="3" eb="5">
      <t>シュタイ</t>
    </rPh>
    <rPh sb="5" eb="6">
      <t>メイ</t>
    </rPh>
    <phoneticPr fontId="1"/>
  </si>
  <si>
    <t xml:space="preserve"> ホームページ</t>
  </si>
  <si>
    <t xml:space="preserve"> 要介護状態になった場合</t>
    <rPh sb="1" eb="4">
      <t>ヨウカイゴ</t>
    </rPh>
    <rPh sb="4" eb="6">
      <t>ジョウタイ</t>
    </rPh>
    <rPh sb="10" eb="12">
      <t>バアイ</t>
    </rPh>
    <phoneticPr fontId="1"/>
  </si>
  <si>
    <t xml:space="preserve"> 体験入居の有無</t>
    <rPh sb="1" eb="3">
      <t>タイケン</t>
    </rPh>
    <rPh sb="3" eb="5">
      <t>ニュウキョ</t>
    </rPh>
    <rPh sb="6" eb="8">
      <t>ウム</t>
    </rPh>
    <phoneticPr fontId="1"/>
  </si>
  <si>
    <t xml:space="preserve"> 備考</t>
    <rPh sb="1" eb="3">
      <t>ビコウ</t>
    </rPh>
    <phoneticPr fontId="1"/>
  </si>
  <si>
    <t>居室数及び面積（夫婦部屋）</t>
    <rPh sb="0" eb="2">
      <t>キョシツ</t>
    </rPh>
    <rPh sb="2" eb="3">
      <t>スウ</t>
    </rPh>
    <rPh sb="3" eb="4">
      <t>オヨ</t>
    </rPh>
    <rPh sb="5" eb="7">
      <t>メンセキ</t>
    </rPh>
    <rPh sb="8" eb="10">
      <t>フウフ</t>
    </rPh>
    <rPh sb="10" eb="12">
      <t>ヘヤ</t>
    </rPh>
    <phoneticPr fontId="1"/>
  </si>
  <si>
    <t>0円</t>
    <rPh sb="1" eb="2">
      <t>エン</t>
    </rPh>
    <phoneticPr fontId="1"/>
  </si>
  <si>
    <t xml:space="preserve"> 入居者要件</t>
    <rPh sb="1" eb="4">
      <t>ニュウキョシャ</t>
    </rPh>
    <rPh sb="4" eb="6">
      <t>ヨウケン</t>
    </rPh>
    <phoneticPr fontId="1"/>
  </si>
  <si>
    <t>38,000円</t>
    <rPh sb="6" eb="7">
      <t>エン</t>
    </rPh>
    <phoneticPr fontId="1"/>
  </si>
  <si>
    <t>食　費　 （３食×３０日） （円）</t>
    <rPh sb="0" eb="1">
      <t>ショク</t>
    </rPh>
    <rPh sb="2" eb="3">
      <t>ヒ</t>
    </rPh>
    <rPh sb="7" eb="8">
      <t>ショク</t>
    </rPh>
    <rPh sb="11" eb="12">
      <t>ニチ</t>
    </rPh>
    <rPh sb="15" eb="16">
      <t>エン</t>
    </rPh>
    <phoneticPr fontId="1"/>
  </si>
  <si>
    <t>45,000円</t>
    <rPh sb="6" eb="7">
      <t>エン</t>
    </rPh>
    <phoneticPr fontId="1"/>
  </si>
  <si>
    <t>未加入</t>
    <rPh sb="0" eb="3">
      <t>ミカニュウ</t>
    </rPh>
    <phoneticPr fontId="1"/>
  </si>
  <si>
    <t>その他の費用             （円）</t>
    <rPh sb="2" eb="3">
      <t>タ</t>
    </rPh>
    <rPh sb="4" eb="6">
      <t>ヒヨウ</t>
    </rPh>
    <rPh sb="20" eb="21">
      <t>エン</t>
    </rPh>
    <phoneticPr fontId="1"/>
  </si>
  <si>
    <t>管理費                  　　(円）</t>
    <rPh sb="0" eb="3">
      <t>カンリヒ</t>
    </rPh>
    <rPh sb="24" eb="25">
      <t>エン</t>
    </rPh>
    <phoneticPr fontId="1"/>
  </si>
  <si>
    <t>有限会社ONWA</t>
    <rPh sb="0" eb="4">
      <t>ユウゲンガイシャ</t>
    </rPh>
    <phoneticPr fontId="1"/>
  </si>
  <si>
    <t>42,000円</t>
    <rPh sb="6" eb="7">
      <t>エン</t>
    </rPh>
    <phoneticPr fontId="1"/>
  </si>
  <si>
    <t xml:space="preserve"> 月額利用料</t>
    <rPh sb="1" eb="3">
      <t>ゲツガク</t>
    </rPh>
    <rPh sb="3" eb="6">
      <t>リヨウリョウ</t>
    </rPh>
    <phoneticPr fontId="1"/>
  </si>
  <si>
    <t>28,000円</t>
    <rPh sb="6" eb="7">
      <t>エン</t>
    </rPh>
    <phoneticPr fontId="1"/>
  </si>
  <si>
    <t xml:space="preserve"> 開設年月日</t>
    <rPh sb="1" eb="3">
      <t>カイセツ</t>
    </rPh>
    <rPh sb="3" eb="4">
      <t>ネン</t>
    </rPh>
    <rPh sb="4" eb="6">
      <t>ツキヒ</t>
    </rPh>
    <phoneticPr fontId="1"/>
  </si>
  <si>
    <t>可能</t>
    <rPh sb="0" eb="2">
      <t>カノウ</t>
    </rPh>
    <phoneticPr fontId="1"/>
  </si>
  <si>
    <t>現入居者数／入居定員</t>
    <rPh sb="0" eb="1">
      <t>ゲン</t>
    </rPh>
    <phoneticPr fontId="1"/>
  </si>
  <si>
    <t>株式会社至誠</t>
    <rPh sb="0" eb="4">
      <t>カブシキガイシャ</t>
    </rPh>
    <rPh sb="4" eb="6">
      <t>シセイ</t>
    </rPh>
    <phoneticPr fontId="1"/>
  </si>
  <si>
    <t>27,600円</t>
    <rPh sb="6" eb="7">
      <t>エン</t>
    </rPh>
    <phoneticPr fontId="1"/>
  </si>
  <si>
    <t>株式会社MDEC</t>
    <rPh sb="0" eb="4">
      <t>カブシキガイシャ</t>
    </rPh>
    <phoneticPr fontId="1"/>
  </si>
  <si>
    <t>有限会社ノースランド企画</t>
    <rPh sb="0" eb="4">
      <t>ユウゲンガイシャ</t>
    </rPh>
    <rPh sb="10" eb="12">
      <t>キカク</t>
    </rPh>
    <phoneticPr fontId="1"/>
  </si>
  <si>
    <t>なし</t>
  </si>
  <si>
    <t>非公開</t>
    <rPh sb="0" eb="3">
      <t>ヒコウカイ</t>
    </rPh>
    <phoneticPr fontId="1"/>
  </si>
  <si>
    <t>総　額　 　　　　　　　　　（円）　　　　　　</t>
    <rPh sb="0" eb="1">
      <t>ソウ</t>
    </rPh>
    <rPh sb="2" eb="3">
      <t>ガク</t>
    </rPh>
    <rPh sb="15" eb="16">
      <t>エン</t>
    </rPh>
    <phoneticPr fontId="1"/>
  </si>
  <si>
    <t xml:space="preserve"> 施設の類型</t>
    <rPh sb="1" eb="3">
      <t>シセツ</t>
    </rPh>
    <rPh sb="4" eb="6">
      <t>ルイケイ</t>
    </rPh>
    <phoneticPr fontId="1"/>
  </si>
  <si>
    <t xml:space="preserve"> サービス付き高齢者向け住宅の
 登録の有無</t>
    <rPh sb="5" eb="6">
      <t>ツ</t>
    </rPh>
    <rPh sb="7" eb="10">
      <t>コウレイシャ</t>
    </rPh>
    <rPh sb="10" eb="11">
      <t>ム</t>
    </rPh>
    <rPh sb="12" eb="14">
      <t>ジュウタク</t>
    </rPh>
    <rPh sb="17" eb="19">
      <t>トウロク</t>
    </rPh>
    <rPh sb="20" eb="22">
      <t>ウム</t>
    </rPh>
    <phoneticPr fontId="1"/>
  </si>
  <si>
    <t>定員等</t>
    <rPh sb="0" eb="2">
      <t>テイイン</t>
    </rPh>
    <rPh sb="2" eb="3">
      <t>トウ</t>
    </rPh>
    <phoneticPr fontId="1"/>
  </si>
  <si>
    <t>居室数及び面積（１人部屋）</t>
    <rPh sb="0" eb="2">
      <t>キョシツ</t>
    </rPh>
    <rPh sb="2" eb="3">
      <t>スウ</t>
    </rPh>
    <rPh sb="3" eb="4">
      <t>オヨ</t>
    </rPh>
    <rPh sb="5" eb="7">
      <t>メンセキ</t>
    </rPh>
    <rPh sb="9" eb="10">
      <t>ヒト</t>
    </rPh>
    <rPh sb="10" eb="12">
      <t>ヘヤ</t>
    </rPh>
    <phoneticPr fontId="1"/>
  </si>
  <si>
    <t>家　賃　　　　 　　　　　　（円）</t>
    <rPh sb="0" eb="1">
      <t>イエ</t>
    </rPh>
    <rPh sb="2" eb="3">
      <t>チン</t>
    </rPh>
    <rPh sb="15" eb="16">
      <t>エン</t>
    </rPh>
    <phoneticPr fontId="1"/>
  </si>
  <si>
    <t>光熱費　　　　　　　　　　（円）</t>
    <rPh sb="0" eb="3">
      <t>コウネツヒ</t>
    </rPh>
    <rPh sb="14" eb="15">
      <t>エン</t>
    </rPh>
    <phoneticPr fontId="1"/>
  </si>
  <si>
    <t>暖房費                  　  （円）</t>
    <rPh sb="0" eb="3">
      <t>ダンボウヒ</t>
    </rPh>
    <rPh sb="25" eb="26">
      <t>エン</t>
    </rPh>
    <phoneticPr fontId="1"/>
  </si>
  <si>
    <t>(介護保険利用者負担除く）</t>
    <rPh sb="1" eb="3">
      <t>カイゴ</t>
    </rPh>
    <rPh sb="3" eb="5">
      <t>ホケン</t>
    </rPh>
    <rPh sb="5" eb="8">
      <t>リヨウシャ</t>
    </rPh>
    <rPh sb="8" eb="10">
      <t>フタン</t>
    </rPh>
    <rPh sb="10" eb="11">
      <t>ノゾ</t>
    </rPh>
    <phoneticPr fontId="1"/>
  </si>
  <si>
    <t>33,000円</t>
    <rPh sb="6" eb="7">
      <t>エン</t>
    </rPh>
    <phoneticPr fontId="1"/>
  </si>
  <si>
    <t>公開</t>
    <rPh sb="0" eb="2">
      <t>コウカイ</t>
    </rPh>
    <phoneticPr fontId="1"/>
  </si>
  <si>
    <t>不可</t>
    <rPh sb="0" eb="2">
      <t>フカ</t>
    </rPh>
    <phoneticPr fontId="1"/>
  </si>
  <si>
    <t>要支援・要介護</t>
    <rPh sb="0" eb="3">
      <t>ヨウシエン</t>
    </rPh>
    <rPh sb="4" eb="7">
      <t>ヨウカイゴ</t>
    </rPh>
    <phoneticPr fontId="1"/>
  </si>
  <si>
    <t>居室</t>
    <rPh sb="0" eb="2">
      <t>キョシツ</t>
    </rPh>
    <phoneticPr fontId="1"/>
  </si>
  <si>
    <t>自立・要支援・要介護</t>
    <rPh sb="0" eb="2">
      <t>ジリツ</t>
    </rPh>
    <rPh sb="3" eb="6">
      <t>ヨウシエン</t>
    </rPh>
    <rPh sb="7" eb="10">
      <t>ヨウカイゴ</t>
    </rPh>
    <phoneticPr fontId="1"/>
  </si>
  <si>
    <t>21,000円</t>
    <rPh sb="6" eb="7">
      <t>エン</t>
    </rPh>
    <phoneticPr fontId="1"/>
  </si>
  <si>
    <t>10,000円</t>
    <rPh sb="6" eb="7">
      <t>エン</t>
    </rPh>
    <phoneticPr fontId="1"/>
  </si>
  <si>
    <t>36,000円</t>
    <rPh sb="6" eb="7">
      <t>エン</t>
    </rPh>
    <phoneticPr fontId="1"/>
  </si>
  <si>
    <t>40,000円</t>
    <rPh sb="6" eb="7">
      <t>エン</t>
    </rPh>
    <phoneticPr fontId="1"/>
  </si>
  <si>
    <t>20,000円</t>
    <rPh sb="6" eb="7">
      <t>エン</t>
    </rPh>
    <phoneticPr fontId="1"/>
  </si>
  <si>
    <t>25,000円</t>
    <rPh sb="6" eb="7">
      <t>エン</t>
    </rPh>
    <phoneticPr fontId="1"/>
  </si>
  <si>
    <t>10,000円（10月～5月）</t>
    <rPh sb="6" eb="7">
      <t>エン</t>
    </rPh>
    <rPh sb="10" eb="11">
      <t>ガツ</t>
    </rPh>
    <rPh sb="13" eb="14">
      <t>ガツ</t>
    </rPh>
    <phoneticPr fontId="1"/>
  </si>
  <si>
    <t>12,000円</t>
    <rPh sb="6" eb="7">
      <t>エン</t>
    </rPh>
    <phoneticPr fontId="1"/>
  </si>
  <si>
    <t xml:space="preserve">自立：0人 要支援１：0人 要支援2：0人 </t>
    <rPh sb="0" eb="2">
      <t>ジリツ</t>
    </rPh>
    <rPh sb="4" eb="5">
      <t>ヒト</t>
    </rPh>
    <rPh sb="6" eb="9">
      <t>ヨウシエン</t>
    </rPh>
    <rPh sb="12" eb="13">
      <t>ヒト</t>
    </rPh>
    <rPh sb="14" eb="17">
      <t>ヨウシエン</t>
    </rPh>
    <rPh sb="20" eb="21">
      <t>ヒト</t>
    </rPh>
    <phoneticPr fontId="1"/>
  </si>
  <si>
    <t>42,120円</t>
    <rPh sb="6" eb="7">
      <t>エン</t>
    </rPh>
    <phoneticPr fontId="1"/>
  </si>
  <si>
    <t>要介護4：0人 要介護5：0人　その他：0人</t>
    <rPh sb="0" eb="3">
      <t>ヨウカイゴ</t>
    </rPh>
    <rPh sb="6" eb="7">
      <t>ニン</t>
    </rPh>
    <rPh sb="8" eb="11">
      <t>ヨウカイゴ</t>
    </rPh>
    <rPh sb="14" eb="15">
      <t>ニン</t>
    </rPh>
    <rPh sb="18" eb="19">
      <t>タ</t>
    </rPh>
    <rPh sb="21" eb="22">
      <t>ヒト</t>
    </rPh>
    <phoneticPr fontId="1"/>
  </si>
  <si>
    <t>要介護4：2人 要介護5：1人　その他：0人</t>
    <rPh sb="0" eb="3">
      <t>ヨウカイゴ</t>
    </rPh>
    <rPh sb="6" eb="7">
      <t>ニン</t>
    </rPh>
    <rPh sb="8" eb="11">
      <t>ヨウカイゴ</t>
    </rPh>
    <rPh sb="14" eb="15">
      <t>ニン</t>
    </rPh>
    <rPh sb="18" eb="19">
      <t>タ</t>
    </rPh>
    <rPh sb="21" eb="22">
      <t>ヒト</t>
    </rPh>
    <phoneticPr fontId="1"/>
  </si>
  <si>
    <t>45,360円</t>
    <rPh sb="6" eb="7">
      <t>エン</t>
    </rPh>
    <phoneticPr fontId="1"/>
  </si>
  <si>
    <t>37,000円</t>
    <rPh sb="6" eb="7">
      <t>エン</t>
    </rPh>
    <phoneticPr fontId="1"/>
  </si>
  <si>
    <t>有</t>
    <rPh sb="0" eb="1">
      <t>ア</t>
    </rPh>
    <phoneticPr fontId="1"/>
  </si>
  <si>
    <t>21人／22人</t>
    <rPh sb="2" eb="3">
      <t>ニン</t>
    </rPh>
    <rPh sb="6" eb="7">
      <t>ニン</t>
    </rPh>
    <phoneticPr fontId="1"/>
  </si>
  <si>
    <t>46,500円</t>
    <rPh sb="6" eb="7">
      <t>エン</t>
    </rPh>
    <phoneticPr fontId="1"/>
  </si>
  <si>
    <t>31,000円</t>
    <rPh sb="6" eb="7">
      <t>エン</t>
    </rPh>
    <phoneticPr fontId="1"/>
  </si>
  <si>
    <t>46,000円</t>
    <rPh sb="6" eb="7">
      <t>エン</t>
    </rPh>
    <phoneticPr fontId="1"/>
  </si>
  <si>
    <t>24人／25人</t>
    <rPh sb="2" eb="3">
      <t>ニン</t>
    </rPh>
    <rPh sb="6" eb="7">
      <t>ニン</t>
    </rPh>
    <phoneticPr fontId="1"/>
  </si>
  <si>
    <t>有</t>
    <rPh sb="0" eb="1">
      <t>ア</t>
    </rPh>
    <phoneticPr fontId="1"/>
  </si>
  <si>
    <t>サービス付き高齢者向け住宅　旭川透析タウン夢みらい</t>
    <rPh sb="4" eb="5">
      <t>ツ</t>
    </rPh>
    <rPh sb="6" eb="9">
      <t>コウレイシャ</t>
    </rPh>
    <rPh sb="9" eb="10">
      <t>ム</t>
    </rPh>
    <rPh sb="11" eb="13">
      <t>ジュウタク</t>
    </rPh>
    <rPh sb="14" eb="16">
      <t>アサヒカワ</t>
    </rPh>
    <rPh sb="16" eb="18">
      <t>トウセキ</t>
    </rPh>
    <rPh sb="21" eb="22">
      <t>ユメ</t>
    </rPh>
    <phoneticPr fontId="1"/>
  </si>
  <si>
    <t>ふれあいの里華音</t>
    <rPh sb="5" eb="6">
      <t>サト</t>
    </rPh>
    <rPh sb="6" eb="8">
      <t>カノン</t>
    </rPh>
    <phoneticPr fontId="1"/>
  </si>
  <si>
    <t>シルバーハイツ春光</t>
    <rPh sb="7" eb="9">
      <t>シュンコウ</t>
    </rPh>
    <phoneticPr fontId="1"/>
  </si>
  <si>
    <t>けあらいふ神楽舘</t>
    <rPh sb="5" eb="7">
      <t>カグラ</t>
    </rPh>
    <rPh sb="7" eb="8">
      <t>カン</t>
    </rPh>
    <phoneticPr fontId="1"/>
  </si>
  <si>
    <t>まごころ舘</t>
    <rPh sb="4" eb="5">
      <t>カン</t>
    </rPh>
    <phoneticPr fontId="1"/>
  </si>
  <si>
    <t>かりのすまい東光</t>
    <rPh sb="6" eb="8">
      <t>トウコウ</t>
    </rPh>
    <phoneticPr fontId="1"/>
  </si>
  <si>
    <t>医療法人仁友会サービス付き高齢者住宅　みやびの森</t>
    <rPh sb="0" eb="2">
      <t>イリョウ</t>
    </rPh>
    <rPh sb="2" eb="4">
      <t>ホウジン</t>
    </rPh>
    <rPh sb="4" eb="5">
      <t>ジン</t>
    </rPh>
    <rPh sb="5" eb="7">
      <t>ユウカイ</t>
    </rPh>
    <rPh sb="11" eb="12">
      <t>ツ</t>
    </rPh>
    <rPh sb="13" eb="16">
      <t>コウレイシャ</t>
    </rPh>
    <rPh sb="16" eb="18">
      <t>ジュウタク</t>
    </rPh>
    <rPh sb="23" eb="24">
      <t>モリ</t>
    </rPh>
    <phoneticPr fontId="1"/>
  </si>
  <si>
    <t>のぞみグリーンコート永山</t>
    <rPh sb="10" eb="12">
      <t>ナガヤマ</t>
    </rPh>
    <phoneticPr fontId="1"/>
  </si>
  <si>
    <t>エバーグリーン宮下</t>
    <rPh sb="7" eb="9">
      <t>ミヤシタ</t>
    </rPh>
    <phoneticPr fontId="1"/>
  </si>
  <si>
    <t>ら・ら</t>
    <phoneticPr fontId="1"/>
  </si>
  <si>
    <t>スコーレ大町</t>
    <rPh sb="4" eb="6">
      <t>オオマチ</t>
    </rPh>
    <phoneticPr fontId="1"/>
  </si>
  <si>
    <t>イリーゼ旭川３条通</t>
    <rPh sb="4" eb="6">
      <t>アサヒカワ</t>
    </rPh>
    <rPh sb="7" eb="8">
      <t>ジョウ</t>
    </rPh>
    <rPh sb="8" eb="9">
      <t>トオ</t>
    </rPh>
    <phoneticPr fontId="1"/>
  </si>
  <si>
    <t>エムズコート旭川</t>
    <rPh sb="6" eb="8">
      <t>アサヒカワ</t>
    </rPh>
    <phoneticPr fontId="1"/>
  </si>
  <si>
    <t>ブルーテラス神楽</t>
    <rPh sb="6" eb="8">
      <t>カグラ</t>
    </rPh>
    <phoneticPr fontId="1"/>
  </si>
  <si>
    <t>ガーデナース南永山</t>
    <rPh sb="6" eb="7">
      <t>ミナミ</t>
    </rPh>
    <rPh sb="7" eb="9">
      <t>ナガヤマ</t>
    </rPh>
    <phoneticPr fontId="1"/>
  </si>
  <si>
    <t>ブルーテラス大雪</t>
    <rPh sb="6" eb="8">
      <t>タイセツ</t>
    </rPh>
    <phoneticPr fontId="1"/>
  </si>
  <si>
    <t>ＳＫたいせつの郷</t>
    <rPh sb="7" eb="8">
      <t>サト</t>
    </rPh>
    <phoneticPr fontId="1"/>
  </si>
  <si>
    <t>サービス付き高齢者向け住宅　喜族の架け橋</t>
    <rPh sb="4" eb="5">
      <t>ツ</t>
    </rPh>
    <rPh sb="6" eb="9">
      <t>コウレイシャ</t>
    </rPh>
    <rPh sb="9" eb="10">
      <t>ム</t>
    </rPh>
    <rPh sb="11" eb="13">
      <t>ジュウタク</t>
    </rPh>
    <rPh sb="14" eb="15">
      <t>ヨロコ</t>
    </rPh>
    <rPh sb="15" eb="16">
      <t>ゾク</t>
    </rPh>
    <rPh sb="17" eb="18">
      <t>カ</t>
    </rPh>
    <rPh sb="19" eb="20">
      <t>ハシ</t>
    </rPh>
    <phoneticPr fontId="1"/>
  </si>
  <si>
    <t>サービス付き高齢者向け住宅　北彩都宮下</t>
    <rPh sb="4" eb="5">
      <t>ツ</t>
    </rPh>
    <rPh sb="6" eb="9">
      <t>コウレイシャ</t>
    </rPh>
    <rPh sb="9" eb="10">
      <t>ム</t>
    </rPh>
    <rPh sb="11" eb="13">
      <t>ジュウタク</t>
    </rPh>
    <rPh sb="14" eb="15">
      <t>キタ</t>
    </rPh>
    <rPh sb="15" eb="17">
      <t>サイト</t>
    </rPh>
    <rPh sb="17" eb="19">
      <t>ミヤシタ</t>
    </rPh>
    <phoneticPr fontId="1"/>
  </si>
  <si>
    <t>サービス付き高齢者向け住宅　</t>
    <rPh sb="4" eb="5">
      <t>ツ</t>
    </rPh>
    <rPh sb="6" eb="9">
      <t>コウレイシャ</t>
    </rPh>
    <rPh sb="9" eb="10">
      <t>ム</t>
    </rPh>
    <rPh sb="11" eb="13">
      <t>ジュウタク</t>
    </rPh>
    <phoneticPr fontId="1"/>
  </si>
  <si>
    <t>ペット共生型サービス付き高齢者向け住宅　すみれ</t>
    <rPh sb="3" eb="6">
      <t>キョウセイガタ</t>
    </rPh>
    <rPh sb="10" eb="11">
      <t>ツ</t>
    </rPh>
    <rPh sb="12" eb="15">
      <t>コウレイシャ</t>
    </rPh>
    <rPh sb="15" eb="16">
      <t>ム</t>
    </rPh>
    <rPh sb="17" eb="19">
      <t>ジュウタク</t>
    </rPh>
    <phoneticPr fontId="1"/>
  </si>
  <si>
    <t>ナーシングホーム　花さとか</t>
    <rPh sb="9" eb="10">
      <t>ハナ</t>
    </rPh>
    <phoneticPr fontId="1"/>
  </si>
  <si>
    <t>あり</t>
    <phoneticPr fontId="1"/>
  </si>
  <si>
    <t>なし</t>
    <phoneticPr fontId="1"/>
  </si>
  <si>
    <t>8,000円（11月～4月）</t>
    <rPh sb="5" eb="6">
      <t>エン</t>
    </rPh>
    <rPh sb="9" eb="10">
      <t>ガツ</t>
    </rPh>
    <rPh sb="12" eb="13">
      <t>ガツ</t>
    </rPh>
    <phoneticPr fontId="1"/>
  </si>
  <si>
    <t>25人／27人</t>
    <rPh sb="2" eb="3">
      <t>ニン</t>
    </rPh>
    <rPh sb="6" eb="7">
      <t>ニン</t>
    </rPh>
    <phoneticPr fontId="1"/>
  </si>
  <si>
    <t>要介護4：0人 要介護5：1人　その他：0人</t>
    <rPh sb="0" eb="3">
      <t>ヨウカイゴ</t>
    </rPh>
    <rPh sb="6" eb="7">
      <t>ニン</t>
    </rPh>
    <rPh sb="8" eb="11">
      <t>ヨウカイゴ</t>
    </rPh>
    <rPh sb="14" eb="15">
      <t>ニン</t>
    </rPh>
    <rPh sb="18" eb="19">
      <t>タ</t>
    </rPh>
    <rPh sb="21" eb="22">
      <t>ヒト</t>
    </rPh>
    <phoneticPr fontId="1"/>
  </si>
  <si>
    <t>旭川市曙2条5丁目1番2号</t>
    <rPh sb="0" eb="3">
      <t>アサヒカワシ</t>
    </rPh>
    <rPh sb="3" eb="4">
      <t>アケボノ</t>
    </rPh>
    <rPh sb="5" eb="6">
      <t>ジョウ</t>
    </rPh>
    <rPh sb="7" eb="9">
      <t>チョウメ</t>
    </rPh>
    <rPh sb="10" eb="11">
      <t>バン</t>
    </rPh>
    <rPh sb="12" eb="13">
      <t>ゴウ</t>
    </rPh>
    <phoneticPr fontId="1"/>
  </si>
  <si>
    <t>0166‐22‐1550</t>
    <phoneticPr fontId="1"/>
  </si>
  <si>
    <t>医療法人社団　腎愛会　だてクリニック</t>
    <rPh sb="0" eb="4">
      <t>イリョウホウジン</t>
    </rPh>
    <rPh sb="4" eb="6">
      <t>シャダン</t>
    </rPh>
    <rPh sb="7" eb="8">
      <t>ジン</t>
    </rPh>
    <rPh sb="8" eb="9">
      <t>アイ</t>
    </rPh>
    <rPh sb="9" eb="10">
      <t>カイ</t>
    </rPh>
    <phoneticPr fontId="1"/>
  </si>
  <si>
    <t>http://www.date.-clinic.jp</t>
    <phoneticPr fontId="1"/>
  </si>
  <si>
    <t>27室（19.59㎡～21.33㎡）</t>
    <rPh sb="2" eb="3">
      <t>シツ</t>
    </rPh>
    <phoneticPr fontId="1"/>
  </si>
  <si>
    <t>6室（36.97㎡～39.23㎡）</t>
    <rPh sb="1" eb="2">
      <t>シツ</t>
    </rPh>
    <phoneticPr fontId="1"/>
  </si>
  <si>
    <t>夏季：112,000円</t>
    <rPh sb="10" eb="11">
      <t>エン</t>
    </rPh>
    <phoneticPr fontId="1"/>
  </si>
  <si>
    <t>冬季：112,000円</t>
  </si>
  <si>
    <t>生活支援サービス　10,000円</t>
    <rPh sb="0" eb="2">
      <t>セイカツ</t>
    </rPh>
    <rPh sb="2" eb="4">
      <t>シエン</t>
    </rPh>
    <rPh sb="15" eb="16">
      <t>エン</t>
    </rPh>
    <phoneticPr fontId="1"/>
  </si>
  <si>
    <t>自室・共同浴室</t>
    <rPh sb="0" eb="2">
      <t>ジシツ</t>
    </rPh>
    <rPh sb="3" eb="5">
      <t>キョウドウ</t>
    </rPh>
    <rPh sb="5" eb="7">
      <t>ヨクシツ</t>
    </rPh>
    <phoneticPr fontId="1"/>
  </si>
  <si>
    <t>旭川市4条通17丁目1481‐1</t>
    <rPh sb="0" eb="3">
      <t>アサヒカワシ</t>
    </rPh>
    <rPh sb="4" eb="5">
      <t>ジョウ</t>
    </rPh>
    <rPh sb="5" eb="6">
      <t>トオ</t>
    </rPh>
    <rPh sb="8" eb="10">
      <t>チョウメ</t>
    </rPh>
    <phoneticPr fontId="1"/>
  </si>
  <si>
    <t>0166‐23‐3040</t>
    <phoneticPr fontId="1"/>
  </si>
  <si>
    <t>日総ふれあいサービス株式会社</t>
    <rPh sb="0" eb="1">
      <t>ニチ</t>
    </rPh>
    <rPh sb="1" eb="2">
      <t>ソウ</t>
    </rPh>
    <rPh sb="10" eb="14">
      <t>カブシキガイシャ</t>
    </rPh>
    <phoneticPr fontId="1"/>
  </si>
  <si>
    <t>http://www.nisso-fcs.jp</t>
    <phoneticPr fontId="1"/>
  </si>
  <si>
    <t>53室（18.81㎡～22.68㎡）</t>
    <rPh sb="2" eb="3">
      <t>シツ</t>
    </rPh>
    <phoneticPr fontId="1"/>
  </si>
  <si>
    <t>夏季：134,500円～143,500円</t>
    <rPh sb="0" eb="2">
      <t>カキ</t>
    </rPh>
    <rPh sb="10" eb="11">
      <t>エン</t>
    </rPh>
    <rPh sb="19" eb="20">
      <t>エン</t>
    </rPh>
    <phoneticPr fontId="1"/>
  </si>
  <si>
    <t>冬季：144,300円～153,300円</t>
    <rPh sb="0" eb="2">
      <t>トウキ</t>
    </rPh>
    <rPh sb="10" eb="11">
      <t>エン</t>
    </rPh>
    <rPh sb="19" eb="20">
      <t>エン</t>
    </rPh>
    <phoneticPr fontId="1"/>
  </si>
  <si>
    <t>39,000円～48,000円</t>
    <rPh sb="6" eb="7">
      <t>エン</t>
    </rPh>
    <rPh sb="14" eb="15">
      <t>エン</t>
    </rPh>
    <phoneticPr fontId="1"/>
  </si>
  <si>
    <t>9,800円（10月～4月）</t>
    <rPh sb="5" eb="6">
      <t>エン</t>
    </rPh>
    <rPh sb="9" eb="10">
      <t>ガツ</t>
    </rPh>
    <rPh sb="12" eb="13">
      <t>ガツ</t>
    </rPh>
    <phoneticPr fontId="1"/>
  </si>
  <si>
    <t>建物敷地内</t>
    <rPh sb="0" eb="2">
      <t>タテモノ</t>
    </rPh>
    <rPh sb="2" eb="4">
      <t>シキチ</t>
    </rPh>
    <rPh sb="4" eb="5">
      <t>ナイ</t>
    </rPh>
    <phoneticPr fontId="1"/>
  </si>
  <si>
    <t>自立の方は，管理費，共益費，食費，冬季暖房費に別途消費税が加算されます。</t>
    <rPh sb="0" eb="2">
      <t>ジリツ</t>
    </rPh>
    <rPh sb="3" eb="4">
      <t>カタ</t>
    </rPh>
    <rPh sb="6" eb="9">
      <t>カンリヒ</t>
    </rPh>
    <rPh sb="10" eb="13">
      <t>キョウエキヒ</t>
    </rPh>
    <rPh sb="14" eb="16">
      <t>ショクヒ</t>
    </rPh>
    <rPh sb="17" eb="19">
      <t>トウキ</t>
    </rPh>
    <rPh sb="19" eb="22">
      <t>ダンボウヒ</t>
    </rPh>
    <rPh sb="23" eb="25">
      <t>ベット</t>
    </rPh>
    <rPh sb="25" eb="28">
      <t>ショウヒゼイ</t>
    </rPh>
    <rPh sb="29" eb="31">
      <t>カサン</t>
    </rPh>
    <phoneticPr fontId="1"/>
  </si>
  <si>
    <t>旭川市春光5条6丁目5‐20
春光介護支援館</t>
    <rPh sb="3" eb="5">
      <t>シュンコウ</t>
    </rPh>
    <rPh sb="6" eb="7">
      <t>ジョウ</t>
    </rPh>
    <rPh sb="8" eb="10">
      <t>チョウメ</t>
    </rPh>
    <rPh sb="15" eb="17">
      <t>シュンコウ</t>
    </rPh>
    <rPh sb="17" eb="19">
      <t>カイゴ</t>
    </rPh>
    <rPh sb="19" eb="21">
      <t>シエン</t>
    </rPh>
    <rPh sb="21" eb="22">
      <t>カン</t>
    </rPh>
    <phoneticPr fontId="1"/>
  </si>
  <si>
    <t>0166‐59‐0801</t>
    <phoneticPr fontId="1"/>
  </si>
  <si>
    <t>15室（20.31㎡～32.81㎡）</t>
    <rPh sb="2" eb="3">
      <t>シツ</t>
    </rPh>
    <phoneticPr fontId="1"/>
  </si>
  <si>
    <t>1室（45.48㎡）</t>
    <rPh sb="1" eb="2">
      <t>シツ</t>
    </rPh>
    <phoneticPr fontId="1"/>
  </si>
  <si>
    <t>旭川市東旭川南2条6丁目1番2号</t>
    <rPh sb="0" eb="3">
      <t>アサヒカワシ</t>
    </rPh>
    <rPh sb="3" eb="4">
      <t>ヒガシ</t>
    </rPh>
    <rPh sb="4" eb="6">
      <t>アサヒカワ</t>
    </rPh>
    <rPh sb="6" eb="7">
      <t>ミナミ</t>
    </rPh>
    <rPh sb="8" eb="9">
      <t>ジョウ</t>
    </rPh>
    <rPh sb="10" eb="12">
      <t>チョウメ</t>
    </rPh>
    <rPh sb="13" eb="14">
      <t>バン</t>
    </rPh>
    <rPh sb="15" eb="16">
      <t>ゴウ</t>
    </rPh>
    <phoneticPr fontId="1"/>
  </si>
  <si>
    <t>0166‐36‐5818</t>
    <phoneticPr fontId="1"/>
  </si>
  <si>
    <t>magocorokan/jp</t>
    <phoneticPr fontId="1"/>
  </si>
  <si>
    <t>夏季：106,300円</t>
    <rPh sb="0" eb="2">
      <t>カキ</t>
    </rPh>
    <rPh sb="10" eb="11">
      <t>エン</t>
    </rPh>
    <phoneticPr fontId="1"/>
  </si>
  <si>
    <t>冬季：116,100円</t>
    <rPh sb="0" eb="2">
      <t>トウキ</t>
    </rPh>
    <rPh sb="10" eb="11">
      <t>エン</t>
    </rPh>
    <phoneticPr fontId="1"/>
  </si>
  <si>
    <t>20,400円</t>
    <rPh sb="6" eb="7">
      <t>エン</t>
    </rPh>
    <phoneticPr fontId="1"/>
  </si>
  <si>
    <t>電気代は各居室のメーターにより使用料を計算して請求</t>
    <rPh sb="0" eb="3">
      <t>デンキダイ</t>
    </rPh>
    <rPh sb="4" eb="5">
      <t>カク</t>
    </rPh>
    <rPh sb="5" eb="7">
      <t>キョシツ</t>
    </rPh>
    <rPh sb="15" eb="18">
      <t>シヨウリョウ</t>
    </rPh>
    <rPh sb="19" eb="21">
      <t>ケイサン</t>
    </rPh>
    <rPh sb="23" eb="25">
      <t>セイキュウ</t>
    </rPh>
    <phoneticPr fontId="1"/>
  </si>
  <si>
    <t>生活相談サービス費：12,300円</t>
    <rPh sb="0" eb="2">
      <t>セイカツ</t>
    </rPh>
    <rPh sb="2" eb="4">
      <t>ソウダン</t>
    </rPh>
    <rPh sb="8" eb="9">
      <t>ヒ</t>
    </rPh>
    <rPh sb="16" eb="17">
      <t>エン</t>
    </rPh>
    <phoneticPr fontId="1"/>
  </si>
  <si>
    <t>旭川市東光15条3丁目6番10号</t>
    <rPh sb="0" eb="3">
      <t>アサヒカワシ</t>
    </rPh>
    <rPh sb="3" eb="5">
      <t>トウコウ</t>
    </rPh>
    <rPh sb="7" eb="8">
      <t>ジョウ</t>
    </rPh>
    <rPh sb="9" eb="11">
      <t>チョウメ</t>
    </rPh>
    <rPh sb="12" eb="13">
      <t>バン</t>
    </rPh>
    <rPh sb="15" eb="16">
      <t>ゴウ</t>
    </rPh>
    <phoneticPr fontId="1"/>
  </si>
  <si>
    <t>0166‐37‐6005</t>
    <phoneticPr fontId="1"/>
  </si>
  <si>
    <t>旭川中央交通株式会社</t>
    <rPh sb="0" eb="2">
      <t>アサヒカワ</t>
    </rPh>
    <rPh sb="2" eb="4">
      <t>チュウオウ</t>
    </rPh>
    <rPh sb="4" eb="6">
      <t>コウツウ</t>
    </rPh>
    <rPh sb="6" eb="10">
      <t>カブシキガイシャ</t>
    </rPh>
    <phoneticPr fontId="1"/>
  </si>
  <si>
    <t>http://www.chuuo-hire.com</t>
    <phoneticPr fontId="1"/>
  </si>
  <si>
    <t>19室（19.87㎡～21.53㎡）</t>
    <rPh sb="2" eb="3">
      <t>シツ</t>
    </rPh>
    <phoneticPr fontId="1"/>
  </si>
  <si>
    <t>4室（22.87㎡～24.84㎡）</t>
    <rPh sb="1" eb="2">
      <t>シツ</t>
    </rPh>
    <phoneticPr fontId="1"/>
  </si>
  <si>
    <t>夏季：141,500円～163,500円</t>
    <rPh sb="0" eb="2">
      <t>カキ</t>
    </rPh>
    <rPh sb="10" eb="11">
      <t>エン</t>
    </rPh>
    <rPh sb="19" eb="20">
      <t>エン</t>
    </rPh>
    <phoneticPr fontId="1"/>
  </si>
  <si>
    <t>冬季：156,500円～178,500円</t>
    <rPh sb="0" eb="2">
      <t>トウキ</t>
    </rPh>
    <rPh sb="10" eb="11">
      <t>エン</t>
    </rPh>
    <rPh sb="19" eb="20">
      <t>エン</t>
    </rPh>
    <phoneticPr fontId="1"/>
  </si>
  <si>
    <t>43,000円～60,000円</t>
    <rPh sb="6" eb="7">
      <t>エン</t>
    </rPh>
    <rPh sb="14" eb="15">
      <t>エン</t>
    </rPh>
    <phoneticPr fontId="1"/>
  </si>
  <si>
    <t>40,000円～45,000円</t>
    <rPh sb="6" eb="7">
      <t>エン</t>
    </rPh>
    <rPh sb="14" eb="15">
      <t>エン</t>
    </rPh>
    <phoneticPr fontId="1"/>
  </si>
  <si>
    <t>15,000円（11月～4月），10,000円（5月・10月）</t>
    <rPh sb="6" eb="7">
      <t>エン</t>
    </rPh>
    <rPh sb="10" eb="11">
      <t>ガツ</t>
    </rPh>
    <rPh sb="13" eb="14">
      <t>ガツ</t>
    </rPh>
    <rPh sb="22" eb="23">
      <t>エン</t>
    </rPh>
    <rPh sb="25" eb="26">
      <t>ガツ</t>
    </rPh>
    <rPh sb="29" eb="30">
      <t>ガツ</t>
    </rPh>
    <phoneticPr fontId="1"/>
  </si>
  <si>
    <t>生活相談料：12,000円／月</t>
    <rPh sb="0" eb="2">
      <t>セイカツ</t>
    </rPh>
    <rPh sb="2" eb="4">
      <t>ソウダン</t>
    </rPh>
    <rPh sb="4" eb="5">
      <t>リョウ</t>
    </rPh>
    <rPh sb="12" eb="13">
      <t>エン</t>
    </rPh>
    <rPh sb="14" eb="15">
      <t>ツキ</t>
    </rPh>
    <phoneticPr fontId="1"/>
  </si>
  <si>
    <t>旭川市高砂台2丁目5番3号</t>
    <rPh sb="0" eb="3">
      <t>アサヒカワシ</t>
    </rPh>
    <rPh sb="3" eb="6">
      <t>タカサゴダイ</t>
    </rPh>
    <rPh sb="7" eb="9">
      <t>チョウメ</t>
    </rPh>
    <rPh sb="10" eb="11">
      <t>バン</t>
    </rPh>
    <rPh sb="12" eb="13">
      <t>ゴウ</t>
    </rPh>
    <phoneticPr fontId="1"/>
  </si>
  <si>
    <t>0166‐85‐7612</t>
    <phoneticPr fontId="1"/>
  </si>
  <si>
    <t>旭川市大町3条4丁目3639番地3</t>
    <rPh sb="0" eb="3">
      <t>アサヒカワシ</t>
    </rPh>
    <rPh sb="3" eb="5">
      <t>オオマチ</t>
    </rPh>
    <rPh sb="6" eb="7">
      <t>ジョウ</t>
    </rPh>
    <rPh sb="8" eb="10">
      <t>チョウメ</t>
    </rPh>
    <rPh sb="14" eb="16">
      <t>バンチ</t>
    </rPh>
    <phoneticPr fontId="1"/>
  </si>
  <si>
    <t>0166‐53‐3300</t>
    <phoneticPr fontId="1"/>
  </si>
  <si>
    <t>株式会社成美</t>
    <rPh sb="0" eb="4">
      <t>カブシキガイシャ</t>
    </rPh>
    <rPh sb="4" eb="6">
      <t>ナルミ</t>
    </rPh>
    <phoneticPr fontId="1"/>
  </si>
  <si>
    <t>http://suko-re.com/</t>
    <phoneticPr fontId="1"/>
  </si>
  <si>
    <t>28人／29人</t>
    <rPh sb="2" eb="3">
      <t>ニン</t>
    </rPh>
    <rPh sb="6" eb="7">
      <t>ニン</t>
    </rPh>
    <phoneticPr fontId="1"/>
  </si>
  <si>
    <t>29室（20.74㎡）</t>
    <rPh sb="2" eb="3">
      <t>シツ</t>
    </rPh>
    <phoneticPr fontId="1"/>
  </si>
  <si>
    <t>6,000円（9月～5月）</t>
    <rPh sb="5" eb="6">
      <t>エン</t>
    </rPh>
    <rPh sb="8" eb="9">
      <t>ガツ</t>
    </rPh>
    <rPh sb="11" eb="12">
      <t>ガツ</t>
    </rPh>
    <phoneticPr fontId="1"/>
  </si>
  <si>
    <t>旭川市3条通17丁目1369－1</t>
    <rPh sb="0" eb="3">
      <t>アサヒカワシ</t>
    </rPh>
    <rPh sb="4" eb="5">
      <t>ジョウ</t>
    </rPh>
    <rPh sb="5" eb="6">
      <t>トオ</t>
    </rPh>
    <rPh sb="8" eb="10">
      <t>チョウメ</t>
    </rPh>
    <phoneticPr fontId="1"/>
  </si>
  <si>
    <t>0166‐22‐5081</t>
    <phoneticPr fontId="1"/>
  </si>
  <si>
    <t>HITOWAケアサービス株式会社</t>
    <rPh sb="12" eb="16">
      <t>カブシキガイシャ</t>
    </rPh>
    <phoneticPr fontId="1"/>
  </si>
  <si>
    <t>http://www.irs.jp</t>
    <phoneticPr fontId="1"/>
  </si>
  <si>
    <t>63人／63人</t>
    <rPh sb="2" eb="3">
      <t>ニン</t>
    </rPh>
    <rPh sb="6" eb="7">
      <t>ニン</t>
    </rPh>
    <phoneticPr fontId="1"/>
  </si>
  <si>
    <t>63室（18㎡～19.2㎡）</t>
    <rPh sb="2" eb="3">
      <t>シツ</t>
    </rPh>
    <phoneticPr fontId="1"/>
  </si>
  <si>
    <t>夏季：160,020円</t>
    <rPh sb="0" eb="2">
      <t>カキ</t>
    </rPh>
    <rPh sb="10" eb="11">
      <t>エン</t>
    </rPh>
    <phoneticPr fontId="1"/>
  </si>
  <si>
    <t>55,000円</t>
    <rPh sb="6" eb="7">
      <t>エン</t>
    </rPh>
    <phoneticPr fontId="1"/>
  </si>
  <si>
    <t>旭川市末広東１条13丁目2番38号</t>
    <rPh sb="0" eb="3">
      <t>アサヒカワシ</t>
    </rPh>
    <rPh sb="3" eb="6">
      <t>スエヒロヒガシ</t>
    </rPh>
    <rPh sb="7" eb="8">
      <t>ジョウ</t>
    </rPh>
    <rPh sb="10" eb="12">
      <t>チョウメ</t>
    </rPh>
    <rPh sb="13" eb="14">
      <t>バン</t>
    </rPh>
    <rPh sb="16" eb="17">
      <t>ゴウ</t>
    </rPh>
    <phoneticPr fontId="1"/>
  </si>
  <si>
    <t>0166‐58‐3220</t>
    <phoneticPr fontId="1"/>
  </si>
  <si>
    <t>社会福祉法人　旭川たいせつ福祉会</t>
    <rPh sb="0" eb="6">
      <t>シャカイフクシホウジン</t>
    </rPh>
    <rPh sb="7" eb="9">
      <t>アサヒカワ</t>
    </rPh>
    <rPh sb="13" eb="16">
      <t>フクシカイ</t>
    </rPh>
    <phoneticPr fontId="1"/>
  </si>
  <si>
    <t>http://www.taisetsu-sato.jp/</t>
    <phoneticPr fontId="1"/>
  </si>
  <si>
    <t>57人／60人</t>
    <rPh sb="2" eb="3">
      <t>ニン</t>
    </rPh>
    <rPh sb="6" eb="7">
      <t>ニン</t>
    </rPh>
    <phoneticPr fontId="1"/>
  </si>
  <si>
    <t>46室（23.72㎡～25.02㎡）</t>
    <rPh sb="2" eb="3">
      <t>シツ</t>
    </rPh>
    <phoneticPr fontId="1"/>
  </si>
  <si>
    <t>7室（31.52㎡～50.05㎡）</t>
    <rPh sb="1" eb="2">
      <t>シツ</t>
    </rPh>
    <phoneticPr fontId="1"/>
  </si>
  <si>
    <t>54,000円～114,000円</t>
    <rPh sb="6" eb="7">
      <t>エン</t>
    </rPh>
    <rPh sb="15" eb="16">
      <t>エン</t>
    </rPh>
    <phoneticPr fontId="1"/>
  </si>
  <si>
    <t>30,000円～63,000円</t>
    <rPh sb="6" eb="7">
      <t>エン</t>
    </rPh>
    <rPh sb="14" eb="15">
      <t>エン</t>
    </rPh>
    <phoneticPr fontId="1"/>
  </si>
  <si>
    <t>同上</t>
    <rPh sb="0" eb="2">
      <t>ドウジョウ</t>
    </rPh>
    <phoneticPr fontId="1"/>
  </si>
  <si>
    <t>入居費用
敷金：家賃2か月分（108,000円～228,000円）</t>
    <rPh sb="0" eb="2">
      <t>ニュウキョ</t>
    </rPh>
    <rPh sb="2" eb="4">
      <t>ヒヨウ</t>
    </rPh>
    <rPh sb="5" eb="7">
      <t>シキキン</t>
    </rPh>
    <rPh sb="8" eb="10">
      <t>ヤチン</t>
    </rPh>
    <rPh sb="12" eb="13">
      <t>ゲツ</t>
    </rPh>
    <rPh sb="13" eb="14">
      <t>ブン</t>
    </rPh>
    <rPh sb="22" eb="23">
      <t>エン</t>
    </rPh>
    <rPh sb="31" eb="32">
      <t>エン</t>
    </rPh>
    <phoneticPr fontId="1"/>
  </si>
  <si>
    <t>旭川市宮下通14丁目1441‐5</t>
    <rPh sb="0" eb="3">
      <t>アサヒカワシ</t>
    </rPh>
    <rPh sb="3" eb="5">
      <t>ミヤシタ</t>
    </rPh>
    <rPh sb="5" eb="6">
      <t>トオ</t>
    </rPh>
    <rPh sb="8" eb="10">
      <t>チョウメ</t>
    </rPh>
    <phoneticPr fontId="1"/>
  </si>
  <si>
    <t>有限会社　花人</t>
    <rPh sb="0" eb="4">
      <t>ユウゲンガイシャ</t>
    </rPh>
    <rPh sb="5" eb="6">
      <t>ハナ</t>
    </rPh>
    <rPh sb="6" eb="7">
      <t>ジン</t>
    </rPh>
    <phoneticPr fontId="1"/>
  </si>
  <si>
    <t>25室（18.21㎡）</t>
    <rPh sb="2" eb="3">
      <t>シツ</t>
    </rPh>
    <phoneticPr fontId="1"/>
  </si>
  <si>
    <t>旭川市宮下通11丁目3－1</t>
    <rPh sb="0" eb="3">
      <t>アサヒカワシ</t>
    </rPh>
    <rPh sb="3" eb="5">
      <t>ミヤシタ</t>
    </rPh>
    <rPh sb="5" eb="6">
      <t>トオ</t>
    </rPh>
    <rPh sb="8" eb="10">
      <t>チョウメ</t>
    </rPh>
    <phoneticPr fontId="1"/>
  </si>
  <si>
    <t>0166‐26‐6701</t>
    <phoneticPr fontId="1"/>
  </si>
  <si>
    <t>ドリーム企画</t>
    <rPh sb="4" eb="6">
      <t>キカク</t>
    </rPh>
    <phoneticPr fontId="1"/>
  </si>
  <si>
    <t>0166-73-9950</t>
    <phoneticPr fontId="1"/>
  </si>
  <si>
    <t>サービス付き高齢者向け住宅</t>
    <rPh sb="4" eb="5">
      <t>ツ</t>
    </rPh>
    <rPh sb="6" eb="9">
      <t>コウレイシャ</t>
    </rPh>
    <rPh sb="9" eb="10">
      <t>ム</t>
    </rPh>
    <rPh sb="11" eb="13">
      <t>ジュウタク</t>
    </rPh>
    <phoneticPr fontId="1"/>
  </si>
  <si>
    <t>旭川市東光8条5丁目3番5号</t>
    <rPh sb="0" eb="2">
      <t>アサヒカワ</t>
    </rPh>
    <rPh sb="3" eb="5">
      <t>トウコウ</t>
    </rPh>
    <phoneticPr fontId="1"/>
  </si>
  <si>
    <t>0166-74-5956</t>
    <phoneticPr fontId="1"/>
  </si>
  <si>
    <t>株式会社花さとか</t>
    <rPh sb="4" eb="5">
      <t>ハナ</t>
    </rPh>
    <phoneticPr fontId="1"/>
  </si>
  <si>
    <t>34,200円</t>
    <rPh sb="6" eb="7">
      <t>エン</t>
    </rPh>
    <phoneticPr fontId="1"/>
  </si>
  <si>
    <t>68,000円</t>
    <rPh sb="6" eb="7">
      <t>エン</t>
    </rPh>
    <phoneticPr fontId="1"/>
  </si>
  <si>
    <t>共益費68，000円（光熱水費込），状況把握サービス・生活相談サービス15,000円</t>
    <rPh sb="0" eb="3">
      <t>キョウエキヒ</t>
    </rPh>
    <rPh sb="9" eb="10">
      <t>エン</t>
    </rPh>
    <rPh sb="11" eb="15">
      <t>コウネツスイヒ</t>
    </rPh>
    <rPh sb="15" eb="16">
      <t>コ</t>
    </rPh>
    <rPh sb="18" eb="20">
      <t>ジョウキョウ</t>
    </rPh>
    <rPh sb="20" eb="22">
      <t>ハアク</t>
    </rPh>
    <rPh sb="27" eb="29">
      <t>セイカツ</t>
    </rPh>
    <rPh sb="29" eb="31">
      <t>ソウダン</t>
    </rPh>
    <rPh sb="41" eb="42">
      <t>エン</t>
    </rPh>
    <phoneticPr fontId="1"/>
  </si>
  <si>
    <t>居室・共有ホール・浴室等</t>
    <rPh sb="0" eb="2">
      <t>キョシツ</t>
    </rPh>
    <rPh sb="3" eb="5">
      <t>キョウユウ</t>
    </rPh>
    <rPh sb="9" eb="11">
      <t>ヨクシツ</t>
    </rPh>
    <rPh sb="11" eb="12">
      <t>トウ</t>
    </rPh>
    <phoneticPr fontId="1"/>
  </si>
  <si>
    <t>旭川市永山9条3丁目1‐5</t>
    <rPh sb="0" eb="3">
      <t>アサヒカワシ</t>
    </rPh>
    <rPh sb="3" eb="5">
      <t>ナガヤマ</t>
    </rPh>
    <rPh sb="6" eb="7">
      <t>ジョウ</t>
    </rPh>
    <rPh sb="8" eb="10">
      <t>チョウメ</t>
    </rPh>
    <phoneticPr fontId="1"/>
  </si>
  <si>
    <t>0166‐47‐2333</t>
    <phoneticPr fontId="1"/>
  </si>
  <si>
    <t>環境開発株式会社</t>
    <rPh sb="0" eb="4">
      <t>カンキョウカイハツ</t>
    </rPh>
    <rPh sb="4" eb="8">
      <t>カブシキガイシャ</t>
    </rPh>
    <phoneticPr fontId="1"/>
  </si>
  <si>
    <t>旭川市宮下通5丁目2‐11</t>
    <rPh sb="0" eb="3">
      <t>アサヒカワシ</t>
    </rPh>
    <rPh sb="3" eb="5">
      <t>ミヤシタ</t>
    </rPh>
    <rPh sb="5" eb="6">
      <t>トオ</t>
    </rPh>
    <rPh sb="7" eb="9">
      <t>チョウメ</t>
    </rPh>
    <phoneticPr fontId="1"/>
  </si>
  <si>
    <t>0166‐20‐0333</t>
    <phoneticPr fontId="1"/>
  </si>
  <si>
    <t>0166‐73‐4824</t>
    <phoneticPr fontId="1"/>
  </si>
  <si>
    <t>ミサワホーム北海道株式会社</t>
    <rPh sb="6" eb="9">
      <t>ホッカイドウ</t>
    </rPh>
    <rPh sb="9" eb="13">
      <t>カブシキガイシャ</t>
    </rPh>
    <phoneticPr fontId="1"/>
  </si>
  <si>
    <t>旭川市神楽2条9丁目2‐27</t>
    <rPh sb="0" eb="3">
      <t>アサヒカワシ</t>
    </rPh>
    <rPh sb="3" eb="5">
      <t>カグラ</t>
    </rPh>
    <rPh sb="6" eb="7">
      <t>ジョウ</t>
    </rPh>
    <rPh sb="8" eb="10">
      <t>チョウメ</t>
    </rPh>
    <phoneticPr fontId="1"/>
  </si>
  <si>
    <t>0166‐76‐9180</t>
    <phoneticPr fontId="1"/>
  </si>
  <si>
    <t>ブルー・ケア株式会社</t>
    <rPh sb="6" eb="10">
      <t>カブシキガイシャ</t>
    </rPh>
    <phoneticPr fontId="1"/>
  </si>
  <si>
    <t>旭川市永山8条1丁目1－23</t>
    <rPh sb="0" eb="3">
      <t>アサヒカワシ</t>
    </rPh>
    <rPh sb="3" eb="5">
      <t>ナガヤマ</t>
    </rPh>
    <rPh sb="6" eb="7">
      <t>ジョウ</t>
    </rPh>
    <rPh sb="8" eb="10">
      <t>チョウメ</t>
    </rPh>
    <phoneticPr fontId="1"/>
  </si>
  <si>
    <t>0166‐73‐8132</t>
    <phoneticPr fontId="1"/>
  </si>
  <si>
    <t>株式会社リライフ</t>
    <rPh sb="0" eb="4">
      <t>カブシキガイシャ</t>
    </rPh>
    <phoneticPr fontId="1"/>
  </si>
  <si>
    <t>旭川市大雪通7丁目506番地の16</t>
    <rPh sb="0" eb="3">
      <t>アサヒカワシ</t>
    </rPh>
    <rPh sb="3" eb="5">
      <t>タイセツ</t>
    </rPh>
    <rPh sb="5" eb="6">
      <t>トオ</t>
    </rPh>
    <rPh sb="7" eb="9">
      <t>チョウメ</t>
    </rPh>
    <rPh sb="12" eb="14">
      <t>バンチ</t>
    </rPh>
    <phoneticPr fontId="1"/>
  </si>
  <si>
    <t>0166‐76‐4738</t>
    <phoneticPr fontId="1"/>
  </si>
  <si>
    <t>旭川市神楽3条12丁目1‐39‐2</t>
    <rPh sb="0" eb="3">
      <t>アサヒカワシ</t>
    </rPh>
    <rPh sb="3" eb="5">
      <t>カグラ</t>
    </rPh>
    <rPh sb="6" eb="7">
      <t>ジョウ</t>
    </rPh>
    <rPh sb="9" eb="11">
      <t>チョウメ</t>
    </rPh>
    <phoneticPr fontId="1"/>
  </si>
  <si>
    <t>有限会社旭勝建設</t>
    <rPh sb="0" eb="4">
      <t>ユウゲンガイシャ</t>
    </rPh>
    <rPh sb="4" eb="5">
      <t>キョク</t>
    </rPh>
    <rPh sb="5" eb="6">
      <t>カツ</t>
    </rPh>
    <rPh sb="6" eb="8">
      <t>ケンセツ</t>
    </rPh>
    <phoneticPr fontId="1"/>
  </si>
  <si>
    <t>（　令和６年７月１日現在）</t>
    <rPh sb="2" eb="4">
      <t>レイワ</t>
    </rPh>
    <rPh sb="5" eb="6">
      <t>トシ</t>
    </rPh>
    <rPh sb="6" eb="7">
      <t>ヘイネン</t>
    </rPh>
    <rPh sb="7" eb="8">
      <t>ガツ</t>
    </rPh>
    <rPh sb="9" eb="10">
      <t>ニチ</t>
    </rPh>
    <rPh sb="10" eb="12">
      <t>ゲンザイ</t>
    </rPh>
    <phoneticPr fontId="1"/>
  </si>
  <si>
    <t>サービス付き高齢者向け住宅　夕陽の丘仕合わせの里　</t>
    <rPh sb="4" eb="5">
      <t>ツ</t>
    </rPh>
    <rPh sb="6" eb="9">
      <t>コウレイシャ</t>
    </rPh>
    <rPh sb="9" eb="10">
      <t>ム</t>
    </rPh>
    <rPh sb="11" eb="13">
      <t>ジュウタク</t>
    </rPh>
    <rPh sb="14" eb="16">
      <t>ユウヒ</t>
    </rPh>
    <rPh sb="17" eb="18">
      <t>オカ</t>
    </rPh>
    <rPh sb="18" eb="20">
      <t>シア</t>
    </rPh>
    <rPh sb="23" eb="24">
      <t>サト</t>
    </rPh>
    <phoneticPr fontId="1"/>
  </si>
  <si>
    <t xml:space="preserve">自立：1人 要支援１：2人 要支援2：3人 </t>
    <rPh sb="0" eb="2">
      <t>ジリツ</t>
    </rPh>
    <rPh sb="4" eb="5">
      <t>ヒト</t>
    </rPh>
    <rPh sb="6" eb="9">
      <t>ヨウシエン</t>
    </rPh>
    <rPh sb="12" eb="13">
      <t>ヒト</t>
    </rPh>
    <rPh sb="14" eb="17">
      <t>ヨウシエン</t>
    </rPh>
    <rPh sb="20" eb="21">
      <t>ヒト</t>
    </rPh>
    <phoneticPr fontId="1"/>
  </si>
  <si>
    <t>要介護1：6人 要介護2：6人 要介護3：4人</t>
    <rPh sb="0" eb="3">
      <t>ヨウカイゴ</t>
    </rPh>
    <rPh sb="6" eb="7">
      <t>ニン</t>
    </rPh>
    <rPh sb="8" eb="11">
      <t>ヨウカイゴ</t>
    </rPh>
    <rPh sb="14" eb="15">
      <t>ヒト</t>
    </rPh>
    <rPh sb="16" eb="19">
      <t>ヨウカイゴ</t>
    </rPh>
    <rPh sb="22" eb="23">
      <t>ニン</t>
    </rPh>
    <phoneticPr fontId="1"/>
  </si>
  <si>
    <t>47人／53人</t>
    <rPh sb="2" eb="3">
      <t>ニン</t>
    </rPh>
    <rPh sb="6" eb="7">
      <t>ニン</t>
    </rPh>
    <phoneticPr fontId="1"/>
  </si>
  <si>
    <t xml:space="preserve">自立：0人 要支援１：10人 要支援2：4人 </t>
    <rPh sb="0" eb="2">
      <t>ジリツ</t>
    </rPh>
    <rPh sb="4" eb="5">
      <t>ヒト</t>
    </rPh>
    <rPh sb="6" eb="9">
      <t>ヨウシエン</t>
    </rPh>
    <rPh sb="13" eb="14">
      <t>ヒト</t>
    </rPh>
    <rPh sb="15" eb="18">
      <t>ヨウシエン</t>
    </rPh>
    <rPh sb="21" eb="22">
      <t>ヒト</t>
    </rPh>
    <phoneticPr fontId="1"/>
  </si>
  <si>
    <t>要介護1：22人 要介護2：4人 要介護3：2人</t>
    <rPh sb="0" eb="3">
      <t>ヨウカイゴ</t>
    </rPh>
    <rPh sb="7" eb="8">
      <t>ニン</t>
    </rPh>
    <rPh sb="9" eb="12">
      <t>ヨウカイゴ</t>
    </rPh>
    <rPh sb="15" eb="16">
      <t>ヒト</t>
    </rPh>
    <rPh sb="17" eb="20">
      <t>ヨウカイゴ</t>
    </rPh>
    <rPh sb="23" eb="24">
      <t>ニン</t>
    </rPh>
    <phoneticPr fontId="1"/>
  </si>
  <si>
    <t>要介護4：4人 要介護5：1人　その他：0人</t>
    <rPh sb="0" eb="3">
      <t>ヨウカイゴ</t>
    </rPh>
    <rPh sb="6" eb="7">
      <t>ニン</t>
    </rPh>
    <rPh sb="8" eb="11">
      <t>ヨウカイゴ</t>
    </rPh>
    <rPh sb="14" eb="15">
      <t>ニン</t>
    </rPh>
    <rPh sb="18" eb="19">
      <t>タ</t>
    </rPh>
    <rPh sb="21" eb="22">
      <t>ヒト</t>
    </rPh>
    <phoneticPr fontId="1"/>
  </si>
  <si>
    <t>生活サポート費（一般），30,000円（別途消費税3,000円）</t>
    <rPh sb="0" eb="2">
      <t>セイカツ</t>
    </rPh>
    <rPh sb="6" eb="7">
      <t>ヒ</t>
    </rPh>
    <rPh sb="8" eb="10">
      <t>イッパン</t>
    </rPh>
    <rPh sb="18" eb="19">
      <t>エン</t>
    </rPh>
    <rPh sb="20" eb="22">
      <t>ベット</t>
    </rPh>
    <rPh sb="22" eb="25">
      <t>ショウヒゼイ</t>
    </rPh>
    <rPh sb="30" eb="31">
      <t>エン</t>
    </rPh>
    <phoneticPr fontId="1"/>
  </si>
  <si>
    <t>https://kagura.blue-care.net/</t>
    <phoneticPr fontId="1"/>
  </si>
  <si>
    <t>98名／100名</t>
    <phoneticPr fontId="1"/>
  </si>
  <si>
    <t xml:space="preserve">自立：0人 要支援１：9人 要支援2：5人 </t>
    <rPh sb="0" eb="2">
      <t>ジリツ</t>
    </rPh>
    <rPh sb="4" eb="5">
      <t>ヒト</t>
    </rPh>
    <rPh sb="6" eb="9">
      <t>ヨウシエン</t>
    </rPh>
    <rPh sb="12" eb="13">
      <t>ヒト</t>
    </rPh>
    <rPh sb="14" eb="17">
      <t>ヨウシエン</t>
    </rPh>
    <rPh sb="20" eb="21">
      <t>ヒト</t>
    </rPh>
    <phoneticPr fontId="1"/>
  </si>
  <si>
    <t>要介護1：40人 要介護2：15人 要介護3：7人</t>
    <rPh sb="0" eb="3">
      <t>ヨウカイゴ</t>
    </rPh>
    <rPh sb="7" eb="8">
      <t>ニン</t>
    </rPh>
    <rPh sb="9" eb="12">
      <t>ヨウカイゴ</t>
    </rPh>
    <rPh sb="16" eb="17">
      <t>ヒト</t>
    </rPh>
    <rPh sb="18" eb="21">
      <t>ヨウカイゴ</t>
    </rPh>
    <rPh sb="24" eb="25">
      <t>ニン</t>
    </rPh>
    <phoneticPr fontId="1"/>
  </si>
  <si>
    <t>要介護4：17人 要介護5：5人　その他：0人</t>
    <rPh sb="0" eb="3">
      <t>ヨウカイゴ</t>
    </rPh>
    <rPh sb="7" eb="8">
      <t>ニン</t>
    </rPh>
    <rPh sb="9" eb="12">
      <t>ヨウカイゴ</t>
    </rPh>
    <rPh sb="15" eb="16">
      <t>ニン</t>
    </rPh>
    <rPh sb="19" eb="20">
      <t>タ</t>
    </rPh>
    <rPh sb="22" eb="23">
      <t>ヒト</t>
    </rPh>
    <phoneticPr fontId="1"/>
  </si>
  <si>
    <t>100室（18㎡）</t>
    <rPh sb="3" eb="4">
      <t>シツ</t>
    </rPh>
    <phoneticPr fontId="1"/>
  </si>
  <si>
    <t>要支援・要介護</t>
    <phoneticPr fontId="1"/>
  </si>
  <si>
    <t>未加入</t>
  </si>
  <si>
    <t>48,600円</t>
    <rPh sb="6" eb="7">
      <t>エン</t>
    </rPh>
    <phoneticPr fontId="1"/>
  </si>
  <si>
    <t>負担なし</t>
    <phoneticPr fontId="1"/>
  </si>
  <si>
    <t>11,300円（10月～5月）</t>
    <phoneticPr fontId="1"/>
  </si>
  <si>
    <t>共益費：14,550円
寝具リース費：3,850円</t>
    <phoneticPr fontId="1"/>
  </si>
  <si>
    <t>施設内</t>
    <phoneticPr fontId="1"/>
  </si>
  <si>
    <t>介護度に応じて利用額の変動あり</t>
    <phoneticPr fontId="1"/>
  </si>
  <si>
    <t xml:space="preserve">自立：0人 要支援１：6人 要支援2：0人 </t>
    <rPh sb="0" eb="2">
      <t>ジリツ</t>
    </rPh>
    <rPh sb="4" eb="5">
      <t>ヒト</t>
    </rPh>
    <rPh sb="6" eb="9">
      <t>ヨウシエン</t>
    </rPh>
    <rPh sb="12" eb="13">
      <t>ヒト</t>
    </rPh>
    <rPh sb="14" eb="17">
      <t>ヨウシエン</t>
    </rPh>
    <rPh sb="20" eb="21">
      <t>ヒト</t>
    </rPh>
    <phoneticPr fontId="1"/>
  </si>
  <si>
    <t>要介護1：8人 要介護2：4人 要介護3：4人</t>
    <rPh sb="0" eb="3">
      <t>ヨウカイゴ</t>
    </rPh>
    <rPh sb="6" eb="7">
      <t>ニン</t>
    </rPh>
    <rPh sb="8" eb="11">
      <t>ヨウカイゴ</t>
    </rPh>
    <rPh sb="14" eb="15">
      <t>ヒト</t>
    </rPh>
    <rPh sb="16" eb="19">
      <t>ヨウカイゴ</t>
    </rPh>
    <rPh sb="22" eb="23">
      <t>ニン</t>
    </rPh>
    <phoneticPr fontId="1"/>
  </si>
  <si>
    <t>要介護4：3人 要介護5：3人　その他：0人</t>
    <rPh sb="0" eb="3">
      <t>ヨウカイゴ</t>
    </rPh>
    <rPh sb="6" eb="7">
      <t>ニン</t>
    </rPh>
    <rPh sb="8" eb="11">
      <t>ヨウカイゴ</t>
    </rPh>
    <rPh sb="14" eb="15">
      <t>ニン</t>
    </rPh>
    <rPh sb="18" eb="19">
      <t>タ</t>
    </rPh>
    <rPh sb="21" eb="22">
      <t>ヒト</t>
    </rPh>
    <phoneticPr fontId="1"/>
  </si>
  <si>
    <t>夏季：142,500円</t>
    <rPh sb="0" eb="2">
      <t>カキ</t>
    </rPh>
    <rPh sb="10" eb="11">
      <t>エン</t>
    </rPh>
    <phoneticPr fontId="1"/>
  </si>
  <si>
    <t>冬季：148,500円</t>
    <rPh sb="0" eb="2">
      <t>トウキ</t>
    </rPh>
    <rPh sb="10" eb="11">
      <t>エン</t>
    </rPh>
    <phoneticPr fontId="1"/>
  </si>
  <si>
    <t>敷金80,000円
生活サポート費20,000円</t>
    <phoneticPr fontId="1"/>
  </si>
  <si>
    <t>https://www.nursing-hanasatoka.com</t>
    <phoneticPr fontId="1"/>
  </si>
  <si>
    <t>29人／30人</t>
    <rPh sb="2" eb="3">
      <t>ニン</t>
    </rPh>
    <rPh sb="6" eb="7">
      <t>ニン</t>
    </rPh>
    <phoneticPr fontId="1"/>
  </si>
  <si>
    <t>要介護1：6人 要介護2：6人 要介護3：7人</t>
    <rPh sb="0" eb="3">
      <t>ヨウカイゴ</t>
    </rPh>
    <rPh sb="6" eb="7">
      <t>ニン</t>
    </rPh>
    <rPh sb="8" eb="11">
      <t>ヨウカイゴ</t>
    </rPh>
    <rPh sb="14" eb="15">
      <t>ヒト</t>
    </rPh>
    <rPh sb="16" eb="19">
      <t>ヨウカイゴ</t>
    </rPh>
    <rPh sb="22" eb="23">
      <t>ニン</t>
    </rPh>
    <phoneticPr fontId="1"/>
  </si>
  <si>
    <t>要介護4：4人 要介護5：6人　その他：0人</t>
    <rPh sb="0" eb="3">
      <t>ヨウカイゴ</t>
    </rPh>
    <rPh sb="6" eb="7">
      <t>ニン</t>
    </rPh>
    <rPh sb="8" eb="11">
      <t>ヨウカイゴ</t>
    </rPh>
    <rPh sb="14" eb="15">
      <t>ニン</t>
    </rPh>
    <rPh sb="18" eb="19">
      <t>タ</t>
    </rPh>
    <rPh sb="21" eb="22">
      <t>ヒト</t>
    </rPh>
    <phoneticPr fontId="1"/>
  </si>
  <si>
    <t>30室（18.46㎡～19.47㎡）</t>
    <rPh sb="2" eb="3">
      <t>シツ</t>
    </rPh>
    <phoneticPr fontId="1"/>
  </si>
  <si>
    <t>旭川市東旭川北1条4丁目2番5号</t>
    <phoneticPr fontId="1"/>
  </si>
  <si>
    <t>0166-36-8811</t>
    <phoneticPr fontId="1"/>
  </si>
  <si>
    <t>医療法人　仁友会</t>
    <phoneticPr fontId="1"/>
  </si>
  <si>
    <t>http://zaitaku.jinyukai.jp/skj/</t>
    <phoneticPr fontId="1"/>
  </si>
  <si>
    <t>30人／32人</t>
    <rPh sb="2" eb="3">
      <t>ニン</t>
    </rPh>
    <rPh sb="6" eb="7">
      <t>ニン</t>
    </rPh>
    <phoneticPr fontId="1"/>
  </si>
  <si>
    <t xml:space="preserve">自立：0人 要支援１：1人 要支援2：2人 </t>
    <rPh sb="0" eb="2">
      <t>ジリツ</t>
    </rPh>
    <rPh sb="4" eb="5">
      <t>ヒト</t>
    </rPh>
    <rPh sb="6" eb="9">
      <t>ヨウシエン</t>
    </rPh>
    <rPh sb="12" eb="13">
      <t>ヒト</t>
    </rPh>
    <rPh sb="14" eb="17">
      <t>ヨウシエン</t>
    </rPh>
    <rPh sb="20" eb="21">
      <t>ヒト</t>
    </rPh>
    <phoneticPr fontId="1"/>
  </si>
  <si>
    <t>要介護1：13人 要介護2：6人 要介護3：3人</t>
    <rPh sb="0" eb="3">
      <t>ヨウカイゴ</t>
    </rPh>
    <rPh sb="7" eb="8">
      <t>ニン</t>
    </rPh>
    <rPh sb="9" eb="12">
      <t>ヨウカイゴ</t>
    </rPh>
    <rPh sb="15" eb="16">
      <t>ヒト</t>
    </rPh>
    <rPh sb="17" eb="20">
      <t>ヨウカイゴ</t>
    </rPh>
    <rPh sb="23" eb="24">
      <t>ニン</t>
    </rPh>
    <phoneticPr fontId="1"/>
  </si>
  <si>
    <t>要介護4：3人 要介護5：2人　その他：0人</t>
    <rPh sb="0" eb="3">
      <t>ヨウカイゴ</t>
    </rPh>
    <rPh sb="6" eb="7">
      <t>ニン</t>
    </rPh>
    <rPh sb="8" eb="11">
      <t>ヨウカイゴ</t>
    </rPh>
    <rPh sb="14" eb="15">
      <t>ニン</t>
    </rPh>
    <rPh sb="18" eb="19">
      <t>タ</t>
    </rPh>
    <rPh sb="21" eb="22">
      <t>ヒト</t>
    </rPh>
    <phoneticPr fontId="1"/>
  </si>
  <si>
    <t>28室（18.7㎡）</t>
    <rPh sb="2" eb="3">
      <t>シツ</t>
    </rPh>
    <phoneticPr fontId="1"/>
  </si>
  <si>
    <t>2室（37.4㎡）</t>
    <rPh sb="1" eb="2">
      <t>シツ</t>
    </rPh>
    <phoneticPr fontId="1"/>
  </si>
  <si>
    <t>夏季：105,000円</t>
    <rPh sb="0" eb="2">
      <t>カキ</t>
    </rPh>
    <rPh sb="10" eb="11">
      <t>エン</t>
    </rPh>
    <phoneticPr fontId="1"/>
  </si>
  <si>
    <t>冬季：111,000円</t>
    <rPh sb="0" eb="2">
      <t>トウキ</t>
    </rPh>
    <rPh sb="10" eb="11">
      <t>エン</t>
    </rPh>
    <phoneticPr fontId="1"/>
  </si>
  <si>
    <t>18,000円（共益費）</t>
    <rPh sb="6" eb="7">
      <t>エン</t>
    </rPh>
    <rPh sb="8" eb="11">
      <t>キョウエキヒ</t>
    </rPh>
    <phoneticPr fontId="1"/>
  </si>
  <si>
    <t>6,000円（11月～4月）</t>
    <phoneticPr fontId="1"/>
  </si>
  <si>
    <t>生活相談サポート費　　9,000　円</t>
    <phoneticPr fontId="1"/>
  </si>
  <si>
    <t>（夫婦部屋料金）家賃51,000円　食費42,000円　共益費27,000円　　　　　　　　　　暖房費9,000円※期間は1人部屋と一緒　　　　　　　　　　　　　夏季129,000円　冬季138,000円　　敷金（家賃の2ヶ月分）　　　　　　　　　　　　　　　　　　　　　　　サービス付高齢者向け住宅協会加入　　　　　　　　　　　　　　リハビリパンツ等や居室での日用品等は自己負担</t>
    <phoneticPr fontId="1"/>
  </si>
  <si>
    <t>24人／39人</t>
    <rPh sb="2" eb="3">
      <t>ニン</t>
    </rPh>
    <rPh sb="6" eb="7">
      <t>ニン</t>
    </rPh>
    <phoneticPr fontId="1"/>
  </si>
  <si>
    <t xml:space="preserve">自立：6人 要支援１：6人 要支援2：7人 </t>
    <rPh sb="0" eb="2">
      <t>ジリツ</t>
    </rPh>
    <rPh sb="4" eb="5">
      <t>ヒト</t>
    </rPh>
    <rPh sb="6" eb="9">
      <t>ヨウシエン</t>
    </rPh>
    <rPh sb="12" eb="13">
      <t>ヒト</t>
    </rPh>
    <rPh sb="14" eb="17">
      <t>ヨウシエン</t>
    </rPh>
    <rPh sb="20" eb="21">
      <t>ヒト</t>
    </rPh>
    <phoneticPr fontId="1"/>
  </si>
  <si>
    <t>要介護1：3人 要介護2：0人 要介護3：2人</t>
    <rPh sb="0" eb="3">
      <t>ヨウカイゴ</t>
    </rPh>
    <rPh sb="6" eb="7">
      <t>ニン</t>
    </rPh>
    <rPh sb="8" eb="11">
      <t>ヨウカイゴ</t>
    </rPh>
    <rPh sb="14" eb="15">
      <t>ヒト</t>
    </rPh>
    <rPh sb="16" eb="19">
      <t>ヨウカイゴ</t>
    </rPh>
    <rPh sb="22" eb="23">
      <t>ニン</t>
    </rPh>
    <phoneticPr fontId="1"/>
  </si>
  <si>
    <t>実費にて</t>
    <rPh sb="0" eb="2">
      <t>ジッピ</t>
    </rPh>
    <phoneticPr fontId="1"/>
  </si>
  <si>
    <t>・暖房費としての徴収はありませんが、光熱水費の実費分として費用がかかります。
・介護が必要な方は、自宅で生活していた時と同じようにそれぞれ別契約で外部のヘルパーと契約しています。基本的には夢みらい職員が介護をすることはありません。</t>
    <phoneticPr fontId="1"/>
  </si>
  <si>
    <t>要介護1：12人 要介護2：12人 要介護3：10人</t>
    <rPh sb="0" eb="3">
      <t>ヨウカイゴ</t>
    </rPh>
    <rPh sb="7" eb="8">
      <t>ニン</t>
    </rPh>
    <rPh sb="9" eb="12">
      <t>ヨウカイゴ</t>
    </rPh>
    <rPh sb="16" eb="17">
      <t>ヒト</t>
    </rPh>
    <rPh sb="18" eb="21">
      <t>ヨウカイゴ</t>
    </rPh>
    <rPh sb="25" eb="26">
      <t>ニン</t>
    </rPh>
    <phoneticPr fontId="1"/>
  </si>
  <si>
    <t>要介護4：10人 要介護5：16人その他：0人</t>
    <rPh sb="0" eb="3">
      <t>ヨウカイゴ</t>
    </rPh>
    <rPh sb="7" eb="8">
      <t>ニン</t>
    </rPh>
    <rPh sb="9" eb="12">
      <t>ヨウカイゴ</t>
    </rPh>
    <rPh sb="16" eb="17">
      <t>ニン</t>
    </rPh>
    <rPh sb="19" eb="20">
      <t>タ</t>
    </rPh>
    <rPh sb="22" eb="23">
      <t>ヒト</t>
    </rPh>
    <phoneticPr fontId="1"/>
  </si>
  <si>
    <t>冬季：160,020円</t>
    <rPh sb="0" eb="2">
      <t>トウキ</t>
    </rPh>
    <rPh sb="10" eb="11">
      <t>エン</t>
    </rPh>
    <phoneticPr fontId="1"/>
  </si>
  <si>
    <t>9,900円（4月～3月）</t>
    <rPh sb="5" eb="6">
      <t>エン</t>
    </rPh>
    <phoneticPr fontId="1"/>
  </si>
  <si>
    <t xml:space="preserve">共益費20,000円
</t>
    <rPh sb="0" eb="3">
      <t>キョウエキヒ</t>
    </rPh>
    <rPh sb="9" eb="10">
      <t>エン</t>
    </rPh>
    <phoneticPr fontId="1"/>
  </si>
  <si>
    <t>・暖房費はエアコンがあるため冷暖房費として年間9900円
・管理費：要介護3～5の場合0円</t>
    <phoneticPr fontId="1"/>
  </si>
  <si>
    <t xml:space="preserve">自立：1人 要支援１：17人 要支援2：10人 </t>
    <rPh sb="0" eb="2">
      <t>ジリツ</t>
    </rPh>
    <rPh sb="4" eb="5">
      <t>ヒト</t>
    </rPh>
    <rPh sb="6" eb="9">
      <t>ヨウシエン</t>
    </rPh>
    <rPh sb="13" eb="14">
      <t>ヒト</t>
    </rPh>
    <rPh sb="15" eb="18">
      <t>ヨウシエン</t>
    </rPh>
    <rPh sb="22" eb="23">
      <t>ヒト</t>
    </rPh>
    <phoneticPr fontId="1"/>
  </si>
  <si>
    <t>要介護1：16人 要介護2：6人 要介護3：3人</t>
    <rPh sb="0" eb="3">
      <t>ヨウカイゴ</t>
    </rPh>
    <rPh sb="7" eb="8">
      <t>ニン</t>
    </rPh>
    <rPh sb="9" eb="12">
      <t>ヨウカイゴ</t>
    </rPh>
    <rPh sb="15" eb="16">
      <t>ヒト</t>
    </rPh>
    <rPh sb="17" eb="20">
      <t>ヨウカイゴ</t>
    </rPh>
    <rPh sb="23" eb="24">
      <t>ニン</t>
    </rPh>
    <phoneticPr fontId="1"/>
  </si>
  <si>
    <t>要介護4：3人 要介護5：1人　その他：0人</t>
    <rPh sb="0" eb="3">
      <t>ヨウカイゴ</t>
    </rPh>
    <rPh sb="6" eb="7">
      <t>ニン</t>
    </rPh>
    <rPh sb="8" eb="11">
      <t>ヨウカイゴ</t>
    </rPh>
    <rPh sb="14" eb="15">
      <t>ニン</t>
    </rPh>
    <rPh sb="18" eb="19">
      <t>タ</t>
    </rPh>
    <rPh sb="21" eb="22">
      <t>ヒト</t>
    </rPh>
    <phoneticPr fontId="1"/>
  </si>
  <si>
    <t>夏季：176,950円～360,700円</t>
    <rPh sb="0" eb="2">
      <t>カキ</t>
    </rPh>
    <rPh sb="19" eb="20">
      <t>エン</t>
    </rPh>
    <phoneticPr fontId="1"/>
  </si>
  <si>
    <t>冬季：176,950円～360,700円</t>
    <rPh sb="0" eb="2">
      <t>トウキ</t>
    </rPh>
    <rPh sb="19" eb="20">
      <t>エン</t>
    </rPh>
    <phoneticPr fontId="1"/>
  </si>
  <si>
    <t>57,750円</t>
    <rPh sb="6" eb="7">
      <t>エン</t>
    </rPh>
    <phoneticPr fontId="1"/>
  </si>
  <si>
    <t>4,400円～6,600円</t>
    <rPh sb="12" eb="13">
      <t>エン</t>
    </rPh>
    <phoneticPr fontId="1"/>
  </si>
  <si>
    <t>8,800～17,600円（1月～12月）</t>
    <rPh sb="12" eb="13">
      <t>エン</t>
    </rPh>
    <rPh sb="15" eb="16">
      <t>ガツ</t>
    </rPh>
    <rPh sb="19" eb="20">
      <t>ガツ</t>
    </rPh>
    <phoneticPr fontId="1"/>
  </si>
  <si>
    <t>生活サポート費：1名につき22,000円（税込）</t>
    <rPh sb="0" eb="2">
      <t>セイカツ</t>
    </rPh>
    <rPh sb="6" eb="7">
      <t>ヒ</t>
    </rPh>
    <rPh sb="9" eb="10">
      <t>メイ</t>
    </rPh>
    <rPh sb="19" eb="20">
      <t>エン</t>
    </rPh>
    <rPh sb="21" eb="23">
      <t>ゼイコ</t>
    </rPh>
    <phoneticPr fontId="1"/>
  </si>
  <si>
    <t>19人／40人</t>
    <rPh sb="2" eb="3">
      <t>ニン</t>
    </rPh>
    <rPh sb="6" eb="7">
      <t>ニン</t>
    </rPh>
    <phoneticPr fontId="1"/>
  </si>
  <si>
    <t>要介護1：5人 要介護2：1人 要介護3：4人</t>
    <rPh sb="0" eb="3">
      <t>ヨウカイゴ</t>
    </rPh>
    <rPh sb="6" eb="7">
      <t>ニン</t>
    </rPh>
    <rPh sb="8" eb="11">
      <t>ヨウカイゴ</t>
    </rPh>
    <rPh sb="14" eb="15">
      <t>ヒト</t>
    </rPh>
    <rPh sb="16" eb="19">
      <t>ヨウカイゴ</t>
    </rPh>
    <rPh sb="22" eb="23">
      <t>ニン</t>
    </rPh>
    <phoneticPr fontId="1"/>
  </si>
  <si>
    <t>要介護4：7人 要介護5：2人　その他：0人</t>
    <rPh sb="0" eb="3">
      <t>ヨウカイゴ</t>
    </rPh>
    <rPh sb="6" eb="7">
      <t>ニン</t>
    </rPh>
    <rPh sb="8" eb="11">
      <t>ヨウカイゴ</t>
    </rPh>
    <rPh sb="14" eb="15">
      <t>ニン</t>
    </rPh>
    <rPh sb="18" eb="19">
      <t>タ</t>
    </rPh>
    <rPh sb="21" eb="22">
      <t>ヒト</t>
    </rPh>
    <phoneticPr fontId="1"/>
  </si>
  <si>
    <t>20室（18.63㎡～21.11㎡）</t>
    <rPh sb="2" eb="3">
      <t>シツ</t>
    </rPh>
    <phoneticPr fontId="1"/>
  </si>
  <si>
    <t>未加入</t>
    <rPh sb="0" eb="1">
      <t>ミ</t>
    </rPh>
    <rPh sb="1" eb="3">
      <t>カニュウ</t>
    </rPh>
    <phoneticPr fontId="1"/>
  </si>
  <si>
    <t>16人／17人</t>
    <rPh sb="2" eb="3">
      <t>ニン</t>
    </rPh>
    <rPh sb="6" eb="7">
      <t>ニン</t>
    </rPh>
    <phoneticPr fontId="1"/>
  </si>
  <si>
    <t xml:space="preserve">自立：0人 要支援１：5人 要支援2：2人 </t>
    <rPh sb="0" eb="2">
      <t>ジリツ</t>
    </rPh>
    <rPh sb="4" eb="5">
      <t>ヒト</t>
    </rPh>
    <rPh sb="6" eb="9">
      <t>ヨウシエン</t>
    </rPh>
    <rPh sb="12" eb="13">
      <t>ヒト</t>
    </rPh>
    <rPh sb="14" eb="17">
      <t>ヨウシエン</t>
    </rPh>
    <rPh sb="20" eb="21">
      <t>ヒト</t>
    </rPh>
    <phoneticPr fontId="1"/>
  </si>
  <si>
    <t>要介護1：7人 要介護2：1人 要介護3：1人</t>
    <rPh sb="0" eb="3">
      <t>ヨウカイゴ</t>
    </rPh>
    <rPh sb="6" eb="7">
      <t>ニン</t>
    </rPh>
    <rPh sb="8" eb="11">
      <t>ヨウカイゴ</t>
    </rPh>
    <rPh sb="14" eb="15">
      <t>ヒト</t>
    </rPh>
    <rPh sb="16" eb="19">
      <t>ヨウカイゴ</t>
    </rPh>
    <rPh sb="22" eb="23">
      <t>ニン</t>
    </rPh>
    <phoneticPr fontId="1"/>
  </si>
  <si>
    <t>夏季：117,670円</t>
    <rPh sb="10" eb="11">
      <t>エン</t>
    </rPh>
    <phoneticPr fontId="1"/>
  </si>
  <si>
    <t>冬季：125,670円</t>
    <rPh sb="10" eb="11">
      <t>エン</t>
    </rPh>
    <phoneticPr fontId="1"/>
  </si>
  <si>
    <t>駐車場利用：3500円(1台/月)
リネンレンタル：2310円(77円/日)</t>
    <phoneticPr fontId="1"/>
  </si>
  <si>
    <t>管理費（生活支援費）については介護認定の無い方（自立含む）は\15,000/月</t>
    <phoneticPr fontId="1"/>
  </si>
  <si>
    <t>旭川市末広７条６丁目１番１６号</t>
    <phoneticPr fontId="1"/>
  </si>
  <si>
    <t>0166-51-7007</t>
    <phoneticPr fontId="1"/>
  </si>
  <si>
    <t>有限会社啓和会介護センター</t>
    <phoneticPr fontId="1"/>
  </si>
  <si>
    <t>https://www.shiawasenosato.net/</t>
    <phoneticPr fontId="1"/>
  </si>
  <si>
    <t>要介護1：3人 要介護2：7人 要介護3：5人</t>
    <rPh sb="0" eb="3">
      <t>ヨウカイゴ</t>
    </rPh>
    <rPh sb="6" eb="7">
      <t>ニン</t>
    </rPh>
    <rPh sb="8" eb="11">
      <t>ヨウカイゴ</t>
    </rPh>
    <rPh sb="14" eb="15">
      <t>ヒト</t>
    </rPh>
    <rPh sb="16" eb="19">
      <t>ヨウカイゴ</t>
    </rPh>
    <rPh sb="22" eb="23">
      <t>ニン</t>
    </rPh>
    <phoneticPr fontId="1"/>
  </si>
  <si>
    <t>22室（18.21㎡）</t>
    <rPh sb="2" eb="3">
      <t>シツ</t>
    </rPh>
    <phoneticPr fontId="1"/>
  </si>
  <si>
    <t>夏季：110,950円</t>
    <rPh sb="0" eb="2">
      <t>カキ</t>
    </rPh>
    <rPh sb="10" eb="11">
      <t>エン</t>
    </rPh>
    <phoneticPr fontId="1"/>
  </si>
  <si>
    <t>冬季：119,100円</t>
    <rPh sb="0" eb="2">
      <t>トウキ</t>
    </rPh>
    <rPh sb="10" eb="11">
      <t>エン</t>
    </rPh>
    <phoneticPr fontId="1"/>
  </si>
  <si>
    <t>43,200円</t>
    <rPh sb="6" eb="7">
      <t>エン</t>
    </rPh>
    <phoneticPr fontId="1"/>
  </si>
  <si>
    <t>8,150円（10月～5月）</t>
    <rPh sb="5" eb="6">
      <t>エン</t>
    </rPh>
    <rPh sb="9" eb="10">
      <t>ガツ</t>
    </rPh>
    <rPh sb="12" eb="13">
      <t>ガツ</t>
    </rPh>
    <phoneticPr fontId="1"/>
  </si>
  <si>
    <t>共益費：27,500円
生活サポート費：12,250円</t>
    <phoneticPr fontId="1"/>
  </si>
  <si>
    <t>夕陽の丘仕合わせの里</t>
    <phoneticPr fontId="1"/>
  </si>
  <si>
    <t>taisetsu.blue-care.net</t>
    <phoneticPr fontId="1"/>
  </si>
  <si>
    <t>69名／80名</t>
    <phoneticPr fontId="1"/>
  </si>
  <si>
    <t xml:space="preserve">自立：0人 要支援１：12人 要支援2：5人 </t>
    <rPh sb="0" eb="2">
      <t>ジリツ</t>
    </rPh>
    <rPh sb="4" eb="5">
      <t>ヒト</t>
    </rPh>
    <rPh sb="6" eb="9">
      <t>ヨウシエン</t>
    </rPh>
    <rPh sb="13" eb="14">
      <t>ヒト</t>
    </rPh>
    <rPh sb="15" eb="18">
      <t>ヨウシエン</t>
    </rPh>
    <rPh sb="21" eb="22">
      <t>ヒト</t>
    </rPh>
    <phoneticPr fontId="1"/>
  </si>
  <si>
    <t>要介護1：21人 要介護2：17人 要介護3：5人</t>
    <rPh sb="0" eb="3">
      <t>ヨウカイゴ</t>
    </rPh>
    <rPh sb="7" eb="8">
      <t>ニン</t>
    </rPh>
    <rPh sb="9" eb="12">
      <t>ヨウカイゴ</t>
    </rPh>
    <rPh sb="16" eb="17">
      <t>ヒト</t>
    </rPh>
    <rPh sb="18" eb="21">
      <t>ヨウカイゴ</t>
    </rPh>
    <rPh sb="24" eb="25">
      <t>ニン</t>
    </rPh>
    <phoneticPr fontId="1"/>
  </si>
  <si>
    <t>要介護4：4人 要介護5：5人　その他：0人</t>
    <rPh sb="0" eb="3">
      <t>ヨウカイゴ</t>
    </rPh>
    <rPh sb="6" eb="7">
      <t>ニン</t>
    </rPh>
    <rPh sb="8" eb="11">
      <t>ヨウカイゴ</t>
    </rPh>
    <rPh sb="14" eb="15">
      <t>ニン</t>
    </rPh>
    <rPh sb="18" eb="19">
      <t>タ</t>
    </rPh>
    <rPh sb="21" eb="22">
      <t>ヒト</t>
    </rPh>
    <phoneticPr fontId="1"/>
  </si>
  <si>
    <t>80室（18㎡～19.05㎡）</t>
    <rPh sb="2" eb="3">
      <t>シツ</t>
    </rPh>
    <phoneticPr fontId="1"/>
  </si>
  <si>
    <t>夏季：95,000円</t>
    <rPh sb="0" eb="2">
      <t>カキ</t>
    </rPh>
    <rPh sb="9" eb="10">
      <t>エン</t>
    </rPh>
    <phoneticPr fontId="1"/>
  </si>
  <si>
    <t>冬季：106,300円</t>
    <rPh sb="0" eb="2">
      <t>トウキ</t>
    </rPh>
    <rPh sb="10" eb="11">
      <t>エン</t>
    </rPh>
    <phoneticPr fontId="1"/>
  </si>
  <si>
    <t>14,550円</t>
    <rPh sb="6" eb="7">
      <t>エン</t>
    </rPh>
    <phoneticPr fontId="1"/>
  </si>
  <si>
    <t>11,300円（10月～5月）</t>
  </si>
  <si>
    <t>受診介助　10分　550円（税込）</t>
    <phoneticPr fontId="1"/>
  </si>
  <si>
    <t>0166-74-7361</t>
    <phoneticPr fontId="1"/>
  </si>
  <si>
    <t>https//kyokusyou.jp</t>
    <phoneticPr fontId="1"/>
  </si>
  <si>
    <t>30人／33人</t>
    <rPh sb="2" eb="3">
      <t>ニン</t>
    </rPh>
    <rPh sb="6" eb="7">
      <t>ニン</t>
    </rPh>
    <phoneticPr fontId="1"/>
  </si>
  <si>
    <t xml:space="preserve">自立：3人 要支援１：5人 要支援2：2人 </t>
    <rPh sb="0" eb="2">
      <t>ジリツ</t>
    </rPh>
    <rPh sb="4" eb="5">
      <t>ヒト</t>
    </rPh>
    <rPh sb="6" eb="9">
      <t>ヨウシエン</t>
    </rPh>
    <rPh sb="12" eb="13">
      <t>ヒト</t>
    </rPh>
    <rPh sb="14" eb="17">
      <t>ヨウシエン</t>
    </rPh>
    <rPh sb="20" eb="21">
      <t>ヒト</t>
    </rPh>
    <phoneticPr fontId="1"/>
  </si>
  <si>
    <t>要介護1：8人 要介護2：8人 要介護3：2人</t>
    <rPh sb="0" eb="3">
      <t>ヨウカイゴ</t>
    </rPh>
    <rPh sb="6" eb="7">
      <t>ニン</t>
    </rPh>
    <rPh sb="8" eb="11">
      <t>ヨウカイゴ</t>
    </rPh>
    <rPh sb="14" eb="15">
      <t>ヒト</t>
    </rPh>
    <rPh sb="16" eb="19">
      <t>ヨウカイゴ</t>
    </rPh>
    <rPh sb="22" eb="23">
      <t>ニン</t>
    </rPh>
    <phoneticPr fontId="1"/>
  </si>
  <si>
    <t>要介護4：1人 要介護5：1人　その他：0人</t>
    <rPh sb="0" eb="3">
      <t>ヨウカイゴ</t>
    </rPh>
    <rPh sb="6" eb="7">
      <t>ニン</t>
    </rPh>
    <rPh sb="8" eb="11">
      <t>ヨウカイゴ</t>
    </rPh>
    <rPh sb="14" eb="15">
      <t>ニン</t>
    </rPh>
    <rPh sb="18" eb="19">
      <t>タ</t>
    </rPh>
    <rPh sb="21" eb="22">
      <t>ヒト</t>
    </rPh>
    <phoneticPr fontId="1"/>
  </si>
  <si>
    <t>21室（18.83㎡）</t>
    <rPh sb="2" eb="3">
      <t>シツ</t>
    </rPh>
    <phoneticPr fontId="1"/>
  </si>
  <si>
    <t>6室（18.83㎡～30.01㎡）</t>
    <rPh sb="1" eb="2">
      <t>シツ</t>
    </rPh>
    <phoneticPr fontId="1"/>
  </si>
  <si>
    <t>自立・要支援・要介護</t>
    <phoneticPr fontId="1"/>
  </si>
  <si>
    <t>夏季：132,200円</t>
    <rPh sb="0" eb="2">
      <t>カキ</t>
    </rPh>
    <rPh sb="10" eb="11">
      <t>エン</t>
    </rPh>
    <phoneticPr fontId="1"/>
  </si>
  <si>
    <t>冬季：132,200円</t>
    <rPh sb="0" eb="2">
      <t>トウキ</t>
    </rPh>
    <rPh sb="10" eb="11">
      <t>エン</t>
    </rPh>
    <phoneticPr fontId="1"/>
  </si>
  <si>
    <t>34,000円</t>
    <rPh sb="6" eb="7">
      <t>エン</t>
    </rPh>
    <phoneticPr fontId="1"/>
  </si>
  <si>
    <t>44,000円</t>
    <rPh sb="6" eb="7">
      <t>エン</t>
    </rPh>
    <phoneticPr fontId="1"/>
  </si>
  <si>
    <t>52,000円</t>
    <rPh sb="6" eb="7">
      <t>エン</t>
    </rPh>
    <phoneticPr fontId="1"/>
  </si>
  <si>
    <t>2,200円</t>
    <rPh sb="5" eb="6">
      <t>エン</t>
    </rPh>
    <phoneticPr fontId="1"/>
  </si>
  <si>
    <t>居室内の電気代は実費。
朝食を希望する場合は別途13,200円/月</t>
    <phoneticPr fontId="1"/>
  </si>
  <si>
    <t>居室</t>
    <phoneticPr fontId="1"/>
  </si>
  <si>
    <t xml:space="preserve">自立：0人 要支援１：0人 要支援2：1人 </t>
    <rPh sb="0" eb="2">
      <t>ジリツ</t>
    </rPh>
    <rPh sb="4" eb="5">
      <t>ヒト</t>
    </rPh>
    <rPh sb="6" eb="9">
      <t>ヨウシエン</t>
    </rPh>
    <rPh sb="12" eb="13">
      <t>ヒト</t>
    </rPh>
    <rPh sb="14" eb="17">
      <t>ヨウシエン</t>
    </rPh>
    <rPh sb="20" eb="21">
      <t>ヒト</t>
    </rPh>
    <phoneticPr fontId="1"/>
  </si>
  <si>
    <t>要介護1：19人 要介護2：2人 要介護3：1人</t>
    <rPh sb="0" eb="3">
      <t>ヨウカイゴ</t>
    </rPh>
    <rPh sb="7" eb="8">
      <t>ニン</t>
    </rPh>
    <rPh sb="9" eb="12">
      <t>ヨウカイゴ</t>
    </rPh>
    <rPh sb="15" eb="16">
      <t>ヒト</t>
    </rPh>
    <rPh sb="17" eb="20">
      <t>ヨウカイゴ</t>
    </rPh>
    <rPh sb="23" eb="24">
      <t>ニン</t>
    </rPh>
    <phoneticPr fontId="1"/>
  </si>
  <si>
    <t>夏季：120,000円</t>
    <rPh sb="0" eb="2">
      <t>カキ</t>
    </rPh>
    <rPh sb="10" eb="11">
      <t>エン</t>
    </rPh>
    <phoneticPr fontId="1"/>
  </si>
  <si>
    <t>冬季：130,000円</t>
    <rPh sb="0" eb="2">
      <t>トウキ</t>
    </rPh>
    <rPh sb="10" eb="11">
      <t>エン</t>
    </rPh>
    <phoneticPr fontId="1"/>
  </si>
  <si>
    <t>※管理には、状況把握・生活相談サービス12,000円を計上
※生活支援サービスは別に示す生活支援サービスを行います。</t>
    <phoneticPr fontId="1"/>
  </si>
  <si>
    <t>旭川市5条通11丁目1726‐1</t>
    <rPh sb="0" eb="3">
      <t>アサヒカワシ</t>
    </rPh>
    <rPh sb="4" eb="5">
      <t>ジョウ</t>
    </rPh>
    <rPh sb="5" eb="6">
      <t>トオ</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</si>
</sst>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ＭＳ Ｐゴシック"/>
      <family val="3"/>
      <scheme val="minor"/>
    </font>
    <font>
      <sz val="6"/>
      <name val="ＭＳ Ｐゴシック"/>
      <family val="3"/>
      <scheme val="minor"/>
    </font>
    <font>
      <sz val="11"/>
      <color theme="1"/>
      <name val="ＭＳ Ｐ明朝"/>
      <family val="1"/>
    </font>
    <font>
      <sz val="14"/>
      <color theme="1"/>
      <name val="ＭＳ Ｐ明朝"/>
      <family val="1"/>
    </font>
    <font>
      <u/>
      <sz val="11"/>
      <color theme="10"/>
      <name val="ＭＳ Ｐゴシック"/>
      <family val="3"/>
      <scheme val="minor"/>
    </font>
    <font>
      <sz val="9"/>
      <color theme="1"/>
      <name val="ＭＳ Ｐ明朝"/>
      <family val="1"/>
    </font>
    <font>
      <sz val="10"/>
      <color theme="1"/>
      <name val="ＭＳ Ｐ明朝"/>
      <family val="1"/>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3" xfId="0" applyFont="1" applyBorder="1" applyAlignment="1">
      <alignment horizontal="left" vertical="center"/>
    </xf>
    <xf numFmtId="0" fontId="2" fillId="0" borderId="3" xfId="0" applyFont="1" applyBorder="1" applyAlignment="1">
      <alignment horizontal="center" vertical="center" textRotation="255"/>
    </xf>
    <xf numFmtId="0" fontId="2" fillId="0" borderId="0" xfId="0" applyFont="1" applyAlignment="1">
      <alignment horizontal="left" vertical="center"/>
    </xf>
    <xf numFmtId="0" fontId="2" fillId="0" borderId="3" xfId="0" applyFont="1" applyFill="1" applyBorder="1" applyAlignment="1">
      <alignment horizontal="center" vertical="center" shrinkToFit="1"/>
    </xf>
    <xf numFmtId="0" fontId="2" fillId="0" borderId="3" xfId="0" applyFont="1" applyFill="1" applyBorder="1" applyAlignment="1">
      <alignment vertical="center" shrinkToFit="1"/>
    </xf>
    <xf numFmtId="0" fontId="2" fillId="0" borderId="3" xfId="0" applyFont="1" applyBorder="1" applyAlignment="1">
      <alignment vertical="center" wrapText="1" shrinkToFit="1"/>
    </xf>
    <xf numFmtId="58" fontId="2" fillId="0" borderId="3" xfId="0" applyNumberFormat="1" applyFont="1" applyBorder="1" applyAlignment="1">
      <alignment horizontal="lef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2" fillId="0" borderId="3" xfId="0" applyFont="1" applyBorder="1" applyAlignment="1">
      <alignment vertical="top" wrapText="1" shrinkToFit="1"/>
    </xf>
    <xf numFmtId="0" fontId="2" fillId="0" borderId="3" xfId="0" applyFont="1" applyFill="1" applyBorder="1" applyAlignment="1">
      <alignment vertical="center" wrapTex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4" xfId="0" applyFont="1" applyBorder="1" applyAlignment="1">
      <alignment vertical="center" shrinkToFit="1"/>
    </xf>
    <xf numFmtId="0" fontId="6" fillId="0" borderId="7" xfId="0" applyFont="1" applyBorder="1" applyAlignment="1">
      <alignment vertical="center" shrinkToFit="1"/>
    </xf>
    <xf numFmtId="0" fontId="2" fillId="0" borderId="3" xfId="0" applyFont="1" applyBorder="1">
      <alignment vertical="center"/>
    </xf>
    <xf numFmtId="0" fontId="4" fillId="0" borderId="3" xfId="1" applyBorder="1">
      <alignment vertical="center"/>
    </xf>
    <xf numFmtId="0" fontId="2" fillId="0" borderId="4" xfId="0" applyFont="1" applyBorder="1">
      <alignment vertical="center"/>
    </xf>
    <xf numFmtId="0" fontId="2" fillId="0" borderId="6" xfId="0" applyFont="1" applyBorder="1">
      <alignment vertical="center"/>
    </xf>
    <xf numFmtId="176" fontId="2" fillId="0" borderId="3" xfId="0" applyNumberFormat="1" applyFont="1" applyBorder="1" applyAlignment="1">
      <alignment horizontal="left" vertical="center"/>
    </xf>
    <xf numFmtId="0" fontId="2" fillId="0" borderId="2" xfId="0" applyFont="1" applyBorder="1">
      <alignment vertical="center"/>
    </xf>
    <xf numFmtId="0" fontId="2" fillId="0" borderId="2" xfId="0" applyFont="1" applyFill="1" applyBorder="1" applyAlignment="1">
      <alignment horizontal="center" vertical="center" shrinkToFit="1"/>
    </xf>
    <xf numFmtId="0" fontId="2" fillId="0" borderId="2" xfId="0" applyFont="1" applyBorder="1" applyAlignment="1">
      <alignment vertical="center" wrapText="1"/>
    </xf>
    <xf numFmtId="58" fontId="2" fillId="0" borderId="2" xfId="0" applyNumberFormat="1" applyFont="1" applyBorder="1" applyAlignment="1">
      <alignment horizontal="left" vertical="center"/>
    </xf>
    <xf numFmtId="0" fontId="5" fillId="0" borderId="2" xfId="0" applyFont="1" applyBorder="1" applyAlignment="1">
      <alignment vertical="center" wrapText="1"/>
    </xf>
    <xf numFmtId="0" fontId="2" fillId="0" borderId="0" xfId="0" applyFont="1" applyFill="1" applyAlignment="1">
      <alignment horizontal="center" vertical="center" shrinkToFit="1"/>
    </xf>
    <xf numFmtId="0" fontId="4" fillId="0" borderId="0" xfId="1" applyAlignment="1">
      <alignment vertical="center" shrinkToFit="1"/>
    </xf>
    <xf numFmtId="58" fontId="2" fillId="0" borderId="0" xfId="0" applyNumberFormat="1" applyFont="1" applyAlignment="1">
      <alignment horizontal="left" vertical="center" shrinkToFit="1"/>
    </xf>
    <xf numFmtId="0" fontId="6" fillId="0" borderId="0" xfId="0" applyFont="1" applyAlignment="1">
      <alignment vertical="center" shrinkToFit="1"/>
    </xf>
    <xf numFmtId="0" fontId="5" fillId="0" borderId="0" xfId="0" applyFont="1" applyAlignment="1">
      <alignment vertical="center" wrapText="1" shrinkToFit="1"/>
    </xf>
    <xf numFmtId="0" fontId="2" fillId="0" borderId="0" xfId="0" applyFont="1" applyAlignment="1">
      <alignment vertical="center" wrapText="1" shrinkToFit="1"/>
    </xf>
    <xf numFmtId="0" fontId="0" fillId="0" borderId="0" xfId="0" applyAlignment="1">
      <alignment vertical="center" shrinkToFit="1"/>
    </xf>
    <xf numFmtId="0" fontId="2" fillId="0" borderId="0" xfId="0" applyFont="1" applyAlignment="1">
      <alignment vertical="top" shrinkToFit="1"/>
    </xf>
    <xf numFmtId="0" fontId="2" fillId="0" borderId="7" xfId="0" applyFont="1" applyBorder="1" applyAlignment="1">
      <alignment horizontal="left" vertical="center"/>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lignment vertical="center"/>
    </xf>
    <xf numFmtId="0" fontId="2" fillId="0" borderId="15" xfId="0" applyFont="1" applyBorder="1">
      <alignment vertical="center"/>
    </xf>
    <xf numFmtId="0" fontId="2" fillId="0" borderId="15" xfId="0" applyFont="1" applyBorder="1" applyAlignment="1">
      <alignment horizontal="left" vertical="center"/>
    </xf>
    <xf numFmtId="0" fontId="2" fillId="0" borderId="7" xfId="0" applyFont="1" applyFill="1" applyBorder="1" applyAlignment="1">
      <alignment vertical="center" shrinkToFit="1"/>
    </xf>
    <xf numFmtId="0" fontId="2" fillId="0" borderId="3" xfId="0" applyFont="1" applyBorder="1" applyAlignment="1">
      <alignment vertical="center" wrapText="1"/>
    </xf>
    <xf numFmtId="0" fontId="4" fillId="0" borderId="3" xfId="1" applyFill="1" applyBorder="1" applyAlignment="1">
      <alignment vertical="center" shrinkToFit="1"/>
    </xf>
    <xf numFmtId="0" fontId="2" fillId="0" borderId="7" xfId="0" applyFont="1" applyBorder="1">
      <alignment vertical="center"/>
    </xf>
    <xf numFmtId="0" fontId="2" fillId="0" borderId="15" xfId="0" applyFont="1" applyBorder="1">
      <alignment vertical="center"/>
    </xf>
    <xf numFmtId="0" fontId="2" fillId="0" borderId="7" xfId="0" applyFont="1" applyBorder="1">
      <alignment vertical="center"/>
    </xf>
    <xf numFmtId="0" fontId="2" fillId="0" borderId="15" xfId="0" applyFont="1" applyBorder="1">
      <alignment vertical="center"/>
    </xf>
    <xf numFmtId="0" fontId="2" fillId="0" borderId="15" xfId="0" applyFont="1" applyBorder="1" applyAlignment="1">
      <alignment vertical="center" shrinkToFit="1"/>
    </xf>
    <xf numFmtId="0" fontId="2" fillId="0" borderId="3" xfId="0" applyFont="1" applyBorder="1" applyAlignment="1">
      <alignment vertical="center" shrinkToFit="1"/>
    </xf>
    <xf numFmtId="0" fontId="2" fillId="0" borderId="0" xfId="0" applyFont="1" applyFill="1">
      <alignment vertical="center"/>
    </xf>
    <xf numFmtId="0" fontId="2" fillId="0" borderId="7" xfId="0" applyFont="1" applyBorder="1">
      <alignment vertical="center"/>
    </xf>
    <xf numFmtId="0" fontId="2" fillId="0" borderId="15" xfId="0" applyFont="1" applyBorder="1">
      <alignment vertical="center"/>
    </xf>
    <xf numFmtId="0" fontId="2" fillId="2" borderId="3" xfId="0" applyFont="1" applyFill="1" applyBorder="1" applyAlignment="1">
      <alignment vertical="center" wrapText="1" shrinkToFit="1"/>
    </xf>
    <xf numFmtId="0" fontId="2" fillId="2" borderId="2" xfId="0" applyFont="1" applyFill="1" applyBorder="1" applyAlignment="1">
      <alignment vertical="center" wrapText="1" shrinkToFit="1"/>
    </xf>
    <xf numFmtId="0" fontId="2" fillId="2" borderId="3" xfId="0" applyFont="1" applyFill="1" applyBorder="1">
      <alignment vertical="center"/>
    </xf>
    <xf numFmtId="0" fontId="2" fillId="2" borderId="3" xfId="0" applyFont="1" applyFill="1" applyBorder="1" applyAlignment="1">
      <alignment vertical="center" wrapText="1"/>
    </xf>
    <xf numFmtId="0" fontId="2" fillId="0" borderId="7" xfId="0" applyFont="1" applyBorder="1" applyAlignment="1">
      <alignment horizontal="left" vertical="center" wrapText="1"/>
    </xf>
    <xf numFmtId="0" fontId="0" fillId="0" borderId="15" xfId="0"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wrapText="1"/>
    </xf>
    <xf numFmtId="0" fontId="2" fillId="0" borderId="15" xfId="0" applyFont="1" applyBorder="1">
      <alignment vertical="center"/>
    </xf>
    <xf numFmtId="0" fontId="0" fillId="0" borderId="15" xfId="0" applyBorder="1" applyAlignment="1">
      <alignment vertical="center" wrapText="1"/>
    </xf>
    <xf numFmtId="0" fontId="2" fillId="0" borderId="7" xfId="0" applyFont="1" applyBorder="1" applyAlignment="1">
      <alignment vertical="center" wrapText="1" shrinkToFit="1"/>
    </xf>
    <xf numFmtId="0" fontId="0" fillId="0" borderId="15" xfId="0" applyBorder="1" applyAlignment="1">
      <alignment vertical="center" shrinkToFit="1"/>
    </xf>
    <xf numFmtId="0" fontId="0" fillId="0" borderId="15" xfId="0" applyBorder="1" applyAlignment="1">
      <alignment vertical="center"/>
    </xf>
    <xf numFmtId="0" fontId="2" fillId="0" borderId="7" xfId="0" applyFont="1" applyBorder="1" applyAlignment="1">
      <alignment vertical="center"/>
    </xf>
    <xf numFmtId="0" fontId="2"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15" xfId="0" applyBorder="1" applyAlignment="1">
      <alignment horizontal="left" vertical="center" wrapText="1"/>
    </xf>
    <xf numFmtId="0" fontId="2" fillId="0" borderId="8" xfId="0" applyFont="1" applyFill="1" applyBorder="1" applyAlignment="1">
      <alignment horizontal="left" vertical="center"/>
    </xf>
    <xf numFmtId="0" fontId="2" fillId="0" borderId="13" xfId="0" applyFont="1" applyFill="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center" vertical="center" textRotation="255"/>
    </xf>
    <xf numFmtId="0" fontId="0" fillId="0" borderId="9" xfId="0" applyBorder="1" applyAlignment="1">
      <alignment horizontal="center" vertical="center" textRotation="255"/>
    </xf>
    <xf numFmtId="0" fontId="2" fillId="0" borderId="5" xfId="0" applyFont="1" applyBorder="1" applyAlignment="1">
      <alignment horizontal="center" vertical="center" textRotation="255"/>
    </xf>
    <xf numFmtId="0" fontId="0" fillId="0" borderId="10" xfId="0" applyBorder="1" applyAlignment="1">
      <alignment horizontal="center" vertical="center" textRotation="255"/>
    </xf>
    <xf numFmtId="0" fontId="2" fillId="0" borderId="6" xfId="0" applyFont="1" applyBorder="1" applyAlignment="1">
      <alignment horizontal="center" vertical="center" textRotation="255"/>
    </xf>
    <xf numFmtId="0" fontId="0" fillId="0" borderId="11" xfId="0" applyBorder="1" applyAlignment="1">
      <alignment horizontal="center" vertical="center" textRotation="255"/>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center" textRotation="255"/>
    </xf>
    <xf numFmtId="0" fontId="3" fillId="0" borderId="0" xfId="0" applyFont="1" applyAlignment="1">
      <alignment horizontal="left" vertical="center" shrinkToFit="1"/>
    </xf>
    <xf numFmtId="0" fontId="2" fillId="0" borderId="0" xfId="0" applyFont="1" applyAlignment="1">
      <alignment horizontal="left" vertical="center" shrinkToFit="1"/>
    </xf>
    <xf numFmtId="0" fontId="2" fillId="0" borderId="2" xfId="0" applyFont="1"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top" textRotation="255" shrinkToFit="1"/>
    </xf>
    <xf numFmtId="0" fontId="2" fillId="0" borderId="5" xfId="0" applyFont="1" applyBorder="1" applyAlignment="1">
      <alignment horizontal="left" vertical="top" textRotation="255" shrinkToFit="1"/>
    </xf>
    <xf numFmtId="0" fontId="2" fillId="0" borderId="6" xfId="0" applyFont="1" applyBorder="1" applyAlignment="1">
      <alignment horizontal="left" vertical="top" textRotation="255" shrinkToFit="1"/>
    </xf>
    <xf numFmtId="0" fontId="2" fillId="0" borderId="9" xfId="0" applyFont="1" applyBorder="1" applyAlignment="1">
      <alignment horizontal="left" vertical="center" textRotation="255" shrinkToFit="1"/>
    </xf>
    <xf numFmtId="0" fontId="2" fillId="0" borderId="10" xfId="0" applyFont="1" applyBorder="1" applyAlignment="1">
      <alignment horizontal="left" vertical="center" textRotation="255" shrinkToFit="1"/>
    </xf>
    <xf numFmtId="0" fontId="2" fillId="0" borderId="11" xfId="0" applyFont="1" applyBorder="1" applyAlignment="1">
      <alignment horizontal="left" vertical="center" textRotation="255"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364191</xdr:colOff>
      <xdr:row>9</xdr:row>
      <xdr:rowOff>154080</xdr:rowOff>
    </xdr:from>
    <xdr:to>
      <xdr:col>9</xdr:col>
      <xdr:colOff>2060911</xdr:colOff>
      <xdr:row>38</xdr:row>
      <xdr:rowOff>709070</xdr:rowOff>
    </xdr:to>
    <xdr:sp macro="" textlink="">
      <xdr:nvSpPr>
        <xdr:cNvPr id="67" name="正方形/長方形 48">
          <a:extLst>
            <a:ext uri="{FF2B5EF4-FFF2-40B4-BE49-F238E27FC236}">
              <a16:creationId xmlns:a16="http://schemas.microsoft.com/office/drawing/2014/main" id="{F327104E-BFC7-4174-B254-AD37B73EF333}"/>
            </a:ext>
          </a:extLst>
        </xdr:cNvPr>
        <xdr:cNvSpPr/>
      </xdr:nvSpPr>
      <xdr:spPr>
        <a:xfrm>
          <a:off x="506295772" y="2969558"/>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13</xdr:col>
      <xdr:colOff>308161</xdr:colOff>
      <xdr:row>9</xdr:row>
      <xdr:rowOff>154081</xdr:rowOff>
    </xdr:from>
    <xdr:to>
      <xdr:col>13</xdr:col>
      <xdr:colOff>2004881</xdr:colOff>
      <xdr:row>38</xdr:row>
      <xdr:rowOff>709071</xdr:rowOff>
    </xdr:to>
    <xdr:sp macro="" textlink="">
      <xdr:nvSpPr>
        <xdr:cNvPr id="69" name="正方形/長方形 48">
          <a:extLst>
            <a:ext uri="{FF2B5EF4-FFF2-40B4-BE49-F238E27FC236}">
              <a16:creationId xmlns:a16="http://schemas.microsoft.com/office/drawing/2014/main" id="{B63699A9-394A-4AB5-AB0E-7246EFF49EFD}"/>
            </a:ext>
          </a:extLst>
        </xdr:cNvPr>
        <xdr:cNvSpPr/>
      </xdr:nvSpPr>
      <xdr:spPr>
        <a:xfrm>
          <a:off x="515596654" y="2969559"/>
          <a:ext cx="1696720" cy="104862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ＭＳ ゴシック"/>
              <a:ea typeface="ＭＳ ゴシック"/>
              <a:cs typeface="+mn-cs"/>
            </a:rPr>
            <a:t>準　　備　　中</a:t>
          </a:r>
        </a:p>
      </xdr:txBody>
    </xdr:sp>
    <xdr:clientData/>
  </xdr:twoCellAnchor>
  <xdr:twoCellAnchor>
    <xdr:from>
      <xdr:col>14</xdr:col>
      <xdr:colOff>294155</xdr:colOff>
      <xdr:row>9</xdr:row>
      <xdr:rowOff>182095</xdr:rowOff>
    </xdr:from>
    <xdr:to>
      <xdr:col>14</xdr:col>
      <xdr:colOff>1990875</xdr:colOff>
      <xdr:row>38</xdr:row>
      <xdr:rowOff>737085</xdr:rowOff>
    </xdr:to>
    <xdr:sp macro="" textlink="">
      <xdr:nvSpPr>
        <xdr:cNvPr id="70" name="正方形/長方形 48">
          <a:extLst>
            <a:ext uri="{FF2B5EF4-FFF2-40B4-BE49-F238E27FC236}">
              <a16:creationId xmlns:a16="http://schemas.microsoft.com/office/drawing/2014/main" id="{A128C62C-E0BF-44B2-8B01-DA5D9FE59550}"/>
            </a:ext>
          </a:extLst>
        </xdr:cNvPr>
        <xdr:cNvSpPr/>
      </xdr:nvSpPr>
      <xdr:spPr>
        <a:xfrm>
          <a:off x="517921876" y="2997573"/>
          <a:ext cx="1696720" cy="104862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ＭＳ ゴシック"/>
              <a:ea typeface="ＭＳ ゴシック"/>
              <a:cs typeface="+mn-cs"/>
            </a:rPr>
            <a:t>準　　備　　中</a:t>
          </a:r>
        </a:p>
      </xdr:txBody>
    </xdr:sp>
    <xdr:clientData/>
  </xdr:twoCellAnchor>
  <xdr:twoCellAnchor>
    <xdr:from>
      <xdr:col>18</xdr:col>
      <xdr:colOff>238125</xdr:colOff>
      <xdr:row>9</xdr:row>
      <xdr:rowOff>168088</xdr:rowOff>
    </xdr:from>
    <xdr:to>
      <xdr:col>18</xdr:col>
      <xdr:colOff>1935480</xdr:colOff>
      <xdr:row>38</xdr:row>
      <xdr:rowOff>705298</xdr:rowOff>
    </xdr:to>
    <xdr:sp macro="" textlink="">
      <xdr:nvSpPr>
        <xdr:cNvPr id="72" name="正方形/長方形 54">
          <a:extLst>
            <a:ext uri="{FF2B5EF4-FFF2-40B4-BE49-F238E27FC236}">
              <a16:creationId xmlns:a16="http://schemas.microsoft.com/office/drawing/2014/main" id="{94C10C85-4EEE-4EDE-A1D5-FC702A8C8A78}"/>
            </a:ext>
          </a:extLst>
        </xdr:cNvPr>
        <xdr:cNvSpPr/>
      </xdr:nvSpPr>
      <xdr:spPr>
        <a:xfrm>
          <a:off x="527222757" y="2983566"/>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xdr:col>
      <xdr:colOff>364191</xdr:colOff>
      <xdr:row>9</xdr:row>
      <xdr:rowOff>238125</xdr:rowOff>
    </xdr:from>
    <xdr:to>
      <xdr:col>20</xdr:col>
      <xdr:colOff>2061546</xdr:colOff>
      <xdr:row>38</xdr:row>
      <xdr:rowOff>775335</xdr:rowOff>
    </xdr:to>
    <xdr:sp macro="" textlink="">
      <xdr:nvSpPr>
        <xdr:cNvPr id="76" name="正方形/長方形 54">
          <a:extLst>
            <a:ext uri="{FF2B5EF4-FFF2-40B4-BE49-F238E27FC236}">
              <a16:creationId xmlns:a16="http://schemas.microsoft.com/office/drawing/2014/main" id="{A65861C8-6B01-4337-939A-DAF57DA4D500}"/>
            </a:ext>
          </a:extLst>
        </xdr:cNvPr>
        <xdr:cNvSpPr/>
      </xdr:nvSpPr>
      <xdr:spPr>
        <a:xfrm>
          <a:off x="532027279" y="3053603"/>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15</xdr:col>
      <xdr:colOff>301301</xdr:colOff>
      <xdr:row>9</xdr:row>
      <xdr:rowOff>194388</xdr:rowOff>
    </xdr:from>
    <xdr:to>
      <xdr:col>15</xdr:col>
      <xdr:colOff>1998021</xdr:colOff>
      <xdr:row>38</xdr:row>
      <xdr:rowOff>749378</xdr:rowOff>
    </xdr:to>
    <xdr:sp macro="" textlink="">
      <xdr:nvSpPr>
        <xdr:cNvPr id="2" name="正方形/長方形 48">
          <a:extLst>
            <a:ext uri="{FF2B5EF4-FFF2-40B4-BE49-F238E27FC236}">
              <a16:creationId xmlns:a16="http://schemas.microsoft.com/office/drawing/2014/main" id="{3AE3C9F1-759B-443E-8734-F26E5D657978}"/>
            </a:ext>
          </a:extLst>
        </xdr:cNvPr>
        <xdr:cNvSpPr/>
      </xdr:nvSpPr>
      <xdr:spPr>
        <a:xfrm>
          <a:off x="25902168" y="3003291"/>
          <a:ext cx="1696720" cy="1030353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ＭＳ ゴシック"/>
              <a:ea typeface="ＭＳ ゴシック"/>
              <a:cs typeface="+mn-cs"/>
            </a:rPr>
            <a:t>準　　備　　中</a:t>
          </a:r>
        </a:p>
      </xdr:txBody>
    </xdr:sp>
    <xdr:clientData/>
  </xdr:twoCellAnchor>
  <xdr:twoCellAnchor>
    <xdr:from>
      <xdr:col>23</xdr:col>
      <xdr:colOff>262423</xdr:colOff>
      <xdr:row>9</xdr:row>
      <xdr:rowOff>165230</xdr:rowOff>
    </xdr:from>
    <xdr:to>
      <xdr:col>23</xdr:col>
      <xdr:colOff>1959143</xdr:colOff>
      <xdr:row>38</xdr:row>
      <xdr:rowOff>720220</xdr:rowOff>
    </xdr:to>
    <xdr:sp macro="" textlink="">
      <xdr:nvSpPr>
        <xdr:cNvPr id="3" name="正方形/長方形 48">
          <a:extLst>
            <a:ext uri="{FF2B5EF4-FFF2-40B4-BE49-F238E27FC236}">
              <a16:creationId xmlns:a16="http://schemas.microsoft.com/office/drawing/2014/main" id="{0E9D3D93-0C7A-4C3C-9F19-AEB1A0C8F595}"/>
            </a:ext>
          </a:extLst>
        </xdr:cNvPr>
        <xdr:cNvSpPr/>
      </xdr:nvSpPr>
      <xdr:spPr>
        <a:xfrm>
          <a:off x="44913290" y="2974133"/>
          <a:ext cx="1696720" cy="1030353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400" b="0" i="0" u="none" strike="noStrike" kern="0" cap="none" spc="0" normalizeH="0" baseline="0" noProof="0">
              <a:ln>
                <a:noFill/>
              </a:ln>
              <a:solidFill>
                <a:sysClr val="windowText" lastClr="000000"/>
              </a:solidFill>
              <a:effectLst/>
              <a:uLnTx/>
              <a:uFillTx/>
              <a:latin typeface="ＭＳ ゴシック"/>
              <a:ea typeface="ＭＳ ゴシック"/>
              <a:cs typeface="+mn-cs"/>
            </a:rPr>
            <a:t>準　　備　　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ctr"/>
      <a:lstStyle>
        <a:defPPr algn="l">
          <a:defRPr kumimoji="1" sz="1100">
            <a:latin typeface="HGP創英角ｺﾞｼｯｸUB"/>
            <a:ea typeface="HGP創英角ｺﾞｼｯｸUB"/>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nisso-fcs.jp/" TargetMode="External"/><Relationship Id="rId7" Type="http://schemas.openxmlformats.org/officeDocument/2006/relationships/hyperlink" Target="http://www.taisetsu-sato.jp/" TargetMode="External"/><Relationship Id="rId2" Type="http://schemas.openxmlformats.org/officeDocument/2006/relationships/hyperlink" Target="http://www.date.-clinic.jp/" TargetMode="External"/><Relationship Id="rId1" Type="http://schemas.openxmlformats.org/officeDocument/2006/relationships/printerSettings" Target="../printerSettings/printerSettings1.bin"/><Relationship Id="rId6" Type="http://schemas.openxmlformats.org/officeDocument/2006/relationships/hyperlink" Target="http://www.irs.jp/" TargetMode="External"/><Relationship Id="rId5" Type="http://schemas.openxmlformats.org/officeDocument/2006/relationships/hyperlink" Target="http://suko-re.com/" TargetMode="External"/><Relationship Id="rId4" Type="http://schemas.openxmlformats.org/officeDocument/2006/relationships/hyperlink" Target="http://www.chuuo-hire.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L41"/>
  <sheetViews>
    <sheetView tabSelected="1" view="pageBreakPreview" zoomScale="98" zoomScaleSheetLayoutView="98" workbookViewId="0">
      <pane xSplit="5" ySplit="4" topLeftCell="F5" activePane="bottomRight" state="frozen"/>
      <selection pane="topRight"/>
      <selection pane="bottomLeft"/>
      <selection pane="bottomRight" activeCell="H2" sqref="H2"/>
    </sheetView>
  </sheetViews>
  <sheetFormatPr defaultRowHeight="13.5" x14ac:dyDescent="0.15"/>
  <cols>
    <col min="1" max="1" width="2.5" style="1" customWidth="1"/>
    <col min="2" max="2" width="2.625" style="1" customWidth="1"/>
    <col min="3" max="3" width="6" style="1" customWidth="1"/>
    <col min="4" max="4" width="5.75" style="1" customWidth="1"/>
    <col min="5" max="5" width="12.875" style="1" customWidth="1"/>
    <col min="6" max="22" width="30.625" style="1" customWidth="1"/>
    <col min="23" max="23" width="35.75" style="1" customWidth="1"/>
    <col min="24" max="27" width="30.625" style="1" customWidth="1"/>
    <col min="28" max="38" width="38.625" style="1" customWidth="1"/>
    <col min="39" max="40" width="30.625" style="1" customWidth="1"/>
    <col min="41" max="41" width="9" style="1" customWidth="1"/>
    <col min="42" max="16384" width="9" style="1"/>
  </cols>
  <sheetData>
    <row r="1" spans="1:38" ht="24.95" customHeight="1" x14ac:dyDescent="0.15">
      <c r="A1" s="104" t="s">
        <v>13</v>
      </c>
      <c r="B1" s="104"/>
      <c r="C1" s="105"/>
      <c r="D1" s="105"/>
      <c r="E1" s="105"/>
    </row>
    <row r="2" spans="1:38" ht="15.75" customHeight="1" x14ac:dyDescent="0.15">
      <c r="A2" s="92" t="s">
        <v>213</v>
      </c>
      <c r="B2" s="92"/>
      <c r="C2" s="92"/>
      <c r="D2" s="92"/>
      <c r="E2" s="92"/>
    </row>
    <row r="3" spans="1:38" s="51" customFormat="1" ht="18.75" customHeight="1" x14ac:dyDescent="0.15">
      <c r="A3" s="106" t="s">
        <v>12</v>
      </c>
      <c r="B3" s="77"/>
      <c r="C3" s="77"/>
      <c r="D3" s="77"/>
      <c r="E3" s="78"/>
      <c r="F3" s="6">
        <f t="shared" ref="F3:H3" si="0">SUM(E3+1)</f>
        <v>1</v>
      </c>
      <c r="G3" s="6">
        <f>SUM(F3+1)</f>
        <v>2</v>
      </c>
      <c r="H3" s="6">
        <f t="shared" si="0"/>
        <v>3</v>
      </c>
      <c r="I3" s="6">
        <f t="shared" ref="I3" si="1">SUM(H3+1)</f>
        <v>4</v>
      </c>
      <c r="J3" s="6">
        <f t="shared" ref="J3" si="2">SUM(I3+1)</f>
        <v>5</v>
      </c>
      <c r="K3" s="6">
        <f t="shared" ref="K3" si="3">SUM(J3+1)</f>
        <v>6</v>
      </c>
      <c r="L3" s="6">
        <f t="shared" ref="L3" si="4">SUM(K3+1)</f>
        <v>7</v>
      </c>
      <c r="M3" s="6">
        <f t="shared" ref="M3" si="5">SUM(L3+1)</f>
        <v>8</v>
      </c>
      <c r="N3" s="6">
        <f t="shared" ref="N3" si="6">SUM(M3+1)</f>
        <v>9</v>
      </c>
      <c r="O3" s="6">
        <f t="shared" ref="O3" si="7">SUM(N3+1)</f>
        <v>10</v>
      </c>
      <c r="P3" s="6">
        <f t="shared" ref="P3" si="8">SUM(O3+1)</f>
        <v>11</v>
      </c>
      <c r="Q3" s="6">
        <f t="shared" ref="Q3" si="9">SUM(P3+1)</f>
        <v>12</v>
      </c>
      <c r="R3" s="6">
        <f t="shared" ref="R3" si="10">SUM(Q3+1)</f>
        <v>13</v>
      </c>
      <c r="S3" s="6">
        <f t="shared" ref="S3" si="11">SUM(R3+1)</f>
        <v>14</v>
      </c>
      <c r="T3" s="6">
        <f t="shared" ref="T3" si="12">SUM(S3+1)</f>
        <v>15</v>
      </c>
      <c r="U3" s="6">
        <f t="shared" ref="U3:V3" si="13">SUM(T3+1)</f>
        <v>16</v>
      </c>
      <c r="V3" s="24">
        <f t="shared" si="13"/>
        <v>17</v>
      </c>
      <c r="W3" s="24">
        <f>SUM(V3+1)</f>
        <v>18</v>
      </c>
      <c r="X3" s="6">
        <f>SUM(W3+1)</f>
        <v>19</v>
      </c>
      <c r="Y3" s="6">
        <f>SUM(X3+1)</f>
        <v>20</v>
      </c>
      <c r="Z3" s="6">
        <f>SUM(Y3+1)</f>
        <v>21</v>
      </c>
      <c r="AA3" s="6">
        <f>SUM(Z3+1)</f>
        <v>22</v>
      </c>
      <c r="AB3" s="28"/>
      <c r="AC3" s="28"/>
      <c r="AD3" s="28"/>
      <c r="AE3" s="28"/>
      <c r="AF3" s="28"/>
      <c r="AG3" s="28"/>
      <c r="AH3" s="28"/>
      <c r="AI3" s="28"/>
      <c r="AJ3" s="28"/>
      <c r="AK3" s="28"/>
      <c r="AL3" s="28"/>
    </row>
    <row r="4" spans="1:38" ht="34.5" customHeight="1" x14ac:dyDescent="0.15">
      <c r="A4" s="96" t="s">
        <v>14</v>
      </c>
      <c r="B4" s="96"/>
      <c r="C4" s="96"/>
      <c r="D4" s="96"/>
      <c r="E4" s="96"/>
      <c r="F4" s="54" t="s">
        <v>214</v>
      </c>
      <c r="G4" s="54" t="s">
        <v>81</v>
      </c>
      <c r="H4" s="54" t="s">
        <v>82</v>
      </c>
      <c r="I4" s="54" t="s">
        <v>83</v>
      </c>
      <c r="J4" s="8" t="s">
        <v>84</v>
      </c>
      <c r="K4" s="54" t="s">
        <v>85</v>
      </c>
      <c r="L4" s="54" t="s">
        <v>86</v>
      </c>
      <c r="M4" s="54" t="s">
        <v>87</v>
      </c>
      <c r="N4" s="8" t="s">
        <v>88</v>
      </c>
      <c r="O4" s="8" t="s">
        <v>89</v>
      </c>
      <c r="P4" s="8" t="s">
        <v>90</v>
      </c>
      <c r="Q4" s="54" t="s">
        <v>91</v>
      </c>
      <c r="R4" s="54" t="s">
        <v>92</v>
      </c>
      <c r="S4" s="8" t="s">
        <v>93</v>
      </c>
      <c r="T4" s="54" t="s">
        <v>94</v>
      </c>
      <c r="U4" s="8" t="s">
        <v>95</v>
      </c>
      <c r="V4" s="55" t="s">
        <v>96</v>
      </c>
      <c r="W4" s="56" t="s">
        <v>97</v>
      </c>
      <c r="X4" s="43" t="s">
        <v>98</v>
      </c>
      <c r="Y4" s="57" t="s">
        <v>99</v>
      </c>
      <c r="Z4" s="56" t="s">
        <v>102</v>
      </c>
      <c r="AA4" s="57" t="s">
        <v>101</v>
      </c>
    </row>
    <row r="5" spans="1:38" ht="28.5" customHeight="1" x14ac:dyDescent="0.15">
      <c r="A5" s="107" t="s">
        <v>47</v>
      </c>
      <c r="B5" s="107"/>
      <c r="C5" s="107"/>
      <c r="D5" s="107"/>
      <c r="E5" s="107"/>
      <c r="F5" s="7" t="s">
        <v>74</v>
      </c>
      <c r="G5" s="7" t="s">
        <v>80</v>
      </c>
      <c r="H5" s="7" t="s">
        <v>80</v>
      </c>
      <c r="I5" s="7" t="s">
        <v>80</v>
      </c>
      <c r="J5" s="7" t="s">
        <v>80</v>
      </c>
      <c r="K5" s="7" t="s">
        <v>80</v>
      </c>
      <c r="L5" s="7" t="s">
        <v>80</v>
      </c>
      <c r="M5" s="7" t="s">
        <v>80</v>
      </c>
      <c r="N5" s="7" t="s">
        <v>80</v>
      </c>
      <c r="O5" s="7" t="s">
        <v>80</v>
      </c>
      <c r="P5" s="7" t="s">
        <v>80</v>
      </c>
      <c r="Q5" s="7" t="s">
        <v>80</v>
      </c>
      <c r="R5" s="7" t="s">
        <v>80</v>
      </c>
      <c r="S5" s="7" t="s">
        <v>80</v>
      </c>
      <c r="T5" s="7" t="s">
        <v>80</v>
      </c>
      <c r="U5" s="7" t="s">
        <v>80</v>
      </c>
      <c r="V5" s="18" t="s">
        <v>74</v>
      </c>
      <c r="W5" s="18" t="s">
        <v>80</v>
      </c>
      <c r="X5" s="18" t="s">
        <v>80</v>
      </c>
      <c r="Y5" s="18" t="s">
        <v>80</v>
      </c>
      <c r="Z5" s="7" t="s">
        <v>74</v>
      </c>
      <c r="AA5" s="18" t="s">
        <v>80</v>
      </c>
    </row>
    <row r="6" spans="1:38" ht="20.100000000000001" customHeight="1" x14ac:dyDescent="0.15">
      <c r="A6" s="96" t="s">
        <v>46</v>
      </c>
      <c r="B6" s="96"/>
      <c r="C6" s="96"/>
      <c r="D6" s="96"/>
      <c r="E6" s="96"/>
      <c r="F6" s="18" t="s">
        <v>100</v>
      </c>
      <c r="G6" s="18" t="s">
        <v>100</v>
      </c>
      <c r="H6" s="18" t="s">
        <v>100</v>
      </c>
      <c r="I6" s="18" t="s">
        <v>100</v>
      </c>
      <c r="J6" s="18" t="s">
        <v>100</v>
      </c>
      <c r="K6" s="18" t="s">
        <v>100</v>
      </c>
      <c r="L6" s="18" t="s">
        <v>100</v>
      </c>
      <c r="M6" s="18" t="s">
        <v>100</v>
      </c>
      <c r="N6" s="18" t="s">
        <v>100</v>
      </c>
      <c r="O6" s="18" t="s">
        <v>100</v>
      </c>
      <c r="P6" s="18" t="s">
        <v>100</v>
      </c>
      <c r="Q6" s="18" t="s">
        <v>100</v>
      </c>
      <c r="R6" s="18" t="s">
        <v>100</v>
      </c>
      <c r="S6" s="18" t="s">
        <v>100</v>
      </c>
      <c r="T6" s="18" t="s">
        <v>100</v>
      </c>
      <c r="U6" s="18" t="s">
        <v>100</v>
      </c>
      <c r="V6" s="18" t="s">
        <v>100</v>
      </c>
      <c r="W6" s="18" t="s">
        <v>100</v>
      </c>
      <c r="X6" s="18" t="s">
        <v>100</v>
      </c>
      <c r="Y6" s="18" t="s">
        <v>100</v>
      </c>
      <c r="Z6" s="18" t="s">
        <v>188</v>
      </c>
      <c r="AA6" s="18" t="s">
        <v>100</v>
      </c>
    </row>
    <row r="7" spans="1:38" ht="41.25" customHeight="1" x14ac:dyDescent="0.15">
      <c r="A7" s="96" t="s">
        <v>11</v>
      </c>
      <c r="B7" s="96"/>
      <c r="C7" s="96"/>
      <c r="D7" s="96"/>
      <c r="E7" s="96"/>
      <c r="F7" s="13" t="s">
        <v>295</v>
      </c>
      <c r="G7" s="13" t="s">
        <v>108</v>
      </c>
      <c r="H7" s="13" t="s">
        <v>118</v>
      </c>
      <c r="I7" s="13" t="s">
        <v>129</v>
      </c>
      <c r="J7" s="13"/>
      <c r="K7" s="13" t="s">
        <v>133</v>
      </c>
      <c r="L7" s="13" t="s">
        <v>141</v>
      </c>
      <c r="M7" s="13" t="s">
        <v>247</v>
      </c>
      <c r="N7" s="13" t="s">
        <v>196</v>
      </c>
      <c r="O7" s="13" t="s">
        <v>199</v>
      </c>
      <c r="P7" s="13" t="s">
        <v>153</v>
      </c>
      <c r="Q7" s="13" t="s">
        <v>155</v>
      </c>
      <c r="R7" s="13" t="s">
        <v>162</v>
      </c>
      <c r="S7" s="13" t="s">
        <v>340</v>
      </c>
      <c r="T7" s="13" t="s">
        <v>203</v>
      </c>
      <c r="U7" s="13" t="s">
        <v>206</v>
      </c>
      <c r="V7" s="25" t="s">
        <v>209</v>
      </c>
      <c r="W7" s="18" t="s">
        <v>170</v>
      </c>
      <c r="X7" s="8" t="s">
        <v>184</v>
      </c>
      <c r="Y7" s="8" t="s">
        <v>181</v>
      </c>
      <c r="Z7" s="8" t="s">
        <v>189</v>
      </c>
      <c r="AA7" s="8" t="s">
        <v>211</v>
      </c>
    </row>
    <row r="8" spans="1:38" ht="20.100000000000001" customHeight="1" x14ac:dyDescent="0.15">
      <c r="A8" s="96" t="s">
        <v>15</v>
      </c>
      <c r="B8" s="96"/>
      <c r="C8" s="96"/>
      <c r="D8" s="96"/>
      <c r="E8" s="96"/>
      <c r="F8" s="18" t="s">
        <v>296</v>
      </c>
      <c r="G8" s="18" t="s">
        <v>109</v>
      </c>
      <c r="H8" s="18" t="s">
        <v>119</v>
      </c>
      <c r="I8" s="18" t="s">
        <v>130</v>
      </c>
      <c r="J8" s="18"/>
      <c r="K8" s="18" t="s">
        <v>134</v>
      </c>
      <c r="L8" s="18" t="s">
        <v>142</v>
      </c>
      <c r="M8" s="18" t="s">
        <v>248</v>
      </c>
      <c r="N8" s="18" t="s">
        <v>197</v>
      </c>
      <c r="O8" s="18" t="s">
        <v>200</v>
      </c>
      <c r="P8" s="18" t="s">
        <v>154</v>
      </c>
      <c r="Q8" s="18" t="s">
        <v>156</v>
      </c>
      <c r="R8" s="18" t="s">
        <v>163</v>
      </c>
      <c r="S8" s="18" t="s">
        <v>201</v>
      </c>
      <c r="T8" s="18" t="s">
        <v>204</v>
      </c>
      <c r="U8" s="18" t="s">
        <v>207</v>
      </c>
      <c r="V8" s="23" t="s">
        <v>210</v>
      </c>
      <c r="W8" s="18" t="s">
        <v>171</v>
      </c>
      <c r="X8" s="7" t="s">
        <v>185</v>
      </c>
      <c r="Y8" s="7" t="s">
        <v>187</v>
      </c>
      <c r="Z8" s="7" t="s">
        <v>190</v>
      </c>
      <c r="AA8" s="7" t="s">
        <v>318</v>
      </c>
    </row>
    <row r="9" spans="1:38" ht="20.100000000000001" customHeight="1" x14ac:dyDescent="0.15">
      <c r="A9" s="96" t="s">
        <v>18</v>
      </c>
      <c r="B9" s="96"/>
      <c r="C9" s="96"/>
      <c r="D9" s="96"/>
      <c r="E9" s="96"/>
      <c r="F9" s="18" t="s">
        <v>297</v>
      </c>
      <c r="G9" s="18" t="s">
        <v>110</v>
      </c>
      <c r="H9" s="18" t="s">
        <v>120</v>
      </c>
      <c r="I9" s="18" t="s">
        <v>42</v>
      </c>
      <c r="J9" s="18"/>
      <c r="K9" s="18" t="s">
        <v>39</v>
      </c>
      <c r="L9" s="18" t="s">
        <v>143</v>
      </c>
      <c r="M9" s="18" t="s">
        <v>249</v>
      </c>
      <c r="N9" s="18" t="s">
        <v>198</v>
      </c>
      <c r="O9" s="18" t="s">
        <v>41</v>
      </c>
      <c r="P9" s="18" t="s">
        <v>32</v>
      </c>
      <c r="Q9" s="18" t="s">
        <v>157</v>
      </c>
      <c r="R9" s="18" t="s">
        <v>164</v>
      </c>
      <c r="S9" s="18" t="s">
        <v>202</v>
      </c>
      <c r="T9" s="18" t="s">
        <v>205</v>
      </c>
      <c r="U9" s="18" t="s">
        <v>208</v>
      </c>
      <c r="V9" s="23" t="s">
        <v>205</v>
      </c>
      <c r="W9" s="18" t="s">
        <v>172</v>
      </c>
      <c r="X9" s="7" t="s">
        <v>186</v>
      </c>
      <c r="Y9" s="7" t="s">
        <v>182</v>
      </c>
      <c r="Z9" s="7" t="s">
        <v>191</v>
      </c>
      <c r="AA9" s="7" t="s">
        <v>212</v>
      </c>
    </row>
    <row r="10" spans="1:38" ht="39.75" customHeight="1" x14ac:dyDescent="0.15">
      <c r="A10" s="96" t="s">
        <v>19</v>
      </c>
      <c r="B10" s="96"/>
      <c r="C10" s="96"/>
      <c r="D10" s="96"/>
      <c r="E10" s="96"/>
      <c r="F10" s="19" t="s">
        <v>298</v>
      </c>
      <c r="G10" s="19" t="s">
        <v>111</v>
      </c>
      <c r="H10" s="19" t="s">
        <v>121</v>
      </c>
      <c r="I10" s="18" t="s">
        <v>104</v>
      </c>
      <c r="J10" s="18"/>
      <c r="K10" s="18" t="s">
        <v>135</v>
      </c>
      <c r="L10" s="19" t="s">
        <v>144</v>
      </c>
      <c r="M10" s="18" t="s">
        <v>250</v>
      </c>
      <c r="N10" s="18"/>
      <c r="O10" s="18"/>
      <c r="P10" s="18"/>
      <c r="Q10" s="19" t="s">
        <v>158</v>
      </c>
      <c r="R10" s="19" t="s">
        <v>165</v>
      </c>
      <c r="S10" s="18"/>
      <c r="T10" s="18" t="s">
        <v>222</v>
      </c>
      <c r="U10" s="18"/>
      <c r="V10" s="23" t="s">
        <v>307</v>
      </c>
      <c r="W10" s="44" t="s">
        <v>173</v>
      </c>
      <c r="X10" s="44"/>
      <c r="Y10" s="7" t="s">
        <v>104</v>
      </c>
      <c r="Z10" s="7" t="s">
        <v>242</v>
      </c>
      <c r="AA10" s="7" t="s">
        <v>319</v>
      </c>
      <c r="AB10" s="29"/>
      <c r="AC10" s="29"/>
      <c r="AD10" s="29"/>
      <c r="AE10" s="29"/>
      <c r="AF10" s="29"/>
      <c r="AG10" s="29"/>
      <c r="AH10" s="29"/>
      <c r="AI10" s="29"/>
      <c r="AJ10" s="29"/>
      <c r="AK10" s="29"/>
      <c r="AL10" s="29"/>
    </row>
    <row r="11" spans="1:38" ht="30" customHeight="1" x14ac:dyDescent="0.15">
      <c r="A11" s="96" t="s">
        <v>36</v>
      </c>
      <c r="B11" s="96"/>
      <c r="C11" s="96"/>
      <c r="D11" s="96"/>
      <c r="E11" s="96"/>
      <c r="F11" s="22">
        <v>41153</v>
      </c>
      <c r="G11" s="22">
        <v>41061</v>
      </c>
      <c r="H11" s="22">
        <v>41091</v>
      </c>
      <c r="I11" s="22">
        <v>38869</v>
      </c>
      <c r="J11" s="22"/>
      <c r="K11" s="22">
        <v>41305</v>
      </c>
      <c r="L11" s="22">
        <v>41821</v>
      </c>
      <c r="M11" s="22">
        <v>41913</v>
      </c>
      <c r="N11" s="22"/>
      <c r="O11" s="22"/>
      <c r="P11" s="22"/>
      <c r="Q11" s="22">
        <v>42205</v>
      </c>
      <c r="R11" s="22">
        <v>42430</v>
      </c>
      <c r="S11" s="22"/>
      <c r="T11" s="22">
        <v>43556</v>
      </c>
      <c r="U11" s="22"/>
      <c r="V11" s="26">
        <v>43891</v>
      </c>
      <c r="W11" s="9">
        <v>44147</v>
      </c>
      <c r="X11" s="9"/>
      <c r="Y11" s="9">
        <v>44287</v>
      </c>
      <c r="Z11" s="9">
        <v>44581</v>
      </c>
      <c r="AA11" s="9">
        <v>44713</v>
      </c>
      <c r="AB11" s="30"/>
      <c r="AC11" s="30"/>
      <c r="AD11" s="30"/>
      <c r="AE11" s="30"/>
      <c r="AF11" s="30"/>
      <c r="AG11" s="30"/>
      <c r="AH11" s="30"/>
      <c r="AI11" s="30"/>
      <c r="AJ11" s="30"/>
      <c r="AK11" s="30"/>
      <c r="AL11" s="30"/>
    </row>
    <row r="12" spans="1:38" ht="20.100000000000001" customHeight="1" x14ac:dyDescent="0.15">
      <c r="A12" s="80" t="s">
        <v>48</v>
      </c>
      <c r="B12" s="81"/>
      <c r="C12" s="3" t="s">
        <v>38</v>
      </c>
      <c r="D12" s="3"/>
      <c r="E12" s="3"/>
      <c r="F12" s="52" t="s">
        <v>75</v>
      </c>
      <c r="G12" s="39" t="s">
        <v>263</v>
      </c>
      <c r="H12" s="39" t="s">
        <v>217</v>
      </c>
      <c r="I12" s="39" t="s">
        <v>288</v>
      </c>
      <c r="J12" s="39"/>
      <c r="K12" s="39" t="s">
        <v>283</v>
      </c>
      <c r="L12" s="39" t="s">
        <v>106</v>
      </c>
      <c r="M12" s="39" t="s">
        <v>251</v>
      </c>
      <c r="N12" s="39"/>
      <c r="O12" s="39"/>
      <c r="P12" s="39"/>
      <c r="Q12" s="47" t="s">
        <v>159</v>
      </c>
      <c r="R12" s="39" t="s">
        <v>166</v>
      </c>
      <c r="S12" s="39"/>
      <c r="T12" s="39" t="s">
        <v>223</v>
      </c>
      <c r="U12" s="39"/>
      <c r="V12" s="20" t="s">
        <v>308</v>
      </c>
      <c r="W12" s="42" t="s">
        <v>174</v>
      </c>
      <c r="X12" s="37"/>
      <c r="Y12" s="37" t="s">
        <v>79</v>
      </c>
      <c r="Z12" s="37" t="s">
        <v>243</v>
      </c>
      <c r="AA12" s="37" t="s">
        <v>320</v>
      </c>
      <c r="AB12" s="2"/>
      <c r="AC12" s="2"/>
      <c r="AD12" s="2"/>
      <c r="AE12" s="2"/>
      <c r="AF12" s="2"/>
      <c r="AG12" s="2"/>
      <c r="AH12" s="2"/>
      <c r="AI12" s="2"/>
      <c r="AJ12" s="2"/>
      <c r="AK12" s="2"/>
      <c r="AL12" s="2"/>
    </row>
    <row r="13" spans="1:38" ht="20.100000000000001" customHeight="1" x14ac:dyDescent="0.15">
      <c r="A13" s="82"/>
      <c r="B13" s="83"/>
      <c r="C13" s="86" t="s">
        <v>17</v>
      </c>
      <c r="D13" s="71"/>
      <c r="E13" s="87"/>
      <c r="F13" s="17" t="s">
        <v>68</v>
      </c>
      <c r="G13" s="17" t="s">
        <v>264</v>
      </c>
      <c r="H13" s="17" t="s">
        <v>218</v>
      </c>
      <c r="I13" s="17" t="s">
        <v>289</v>
      </c>
      <c r="J13" s="17"/>
      <c r="K13" s="17" t="s">
        <v>68</v>
      </c>
      <c r="L13" s="17" t="s">
        <v>215</v>
      </c>
      <c r="M13" s="17" t="s">
        <v>252</v>
      </c>
      <c r="N13" s="17"/>
      <c r="O13" s="17"/>
      <c r="P13" s="17"/>
      <c r="Q13" s="17" t="s">
        <v>236</v>
      </c>
      <c r="R13" s="17" t="s">
        <v>252</v>
      </c>
      <c r="S13" s="17"/>
      <c r="T13" s="17" t="s">
        <v>224</v>
      </c>
      <c r="U13" s="17"/>
      <c r="V13" s="16" t="s">
        <v>309</v>
      </c>
      <c r="W13" s="17" t="s">
        <v>274</v>
      </c>
      <c r="X13" s="17"/>
      <c r="Y13" s="17" t="s">
        <v>335</v>
      </c>
      <c r="Z13" s="17" t="s">
        <v>68</v>
      </c>
      <c r="AA13" s="17" t="s">
        <v>321</v>
      </c>
      <c r="AB13" s="31"/>
      <c r="AC13" s="31"/>
      <c r="AD13" s="31"/>
      <c r="AE13" s="31"/>
      <c r="AF13" s="31"/>
      <c r="AG13" s="31"/>
      <c r="AH13" s="31"/>
      <c r="AI13" s="31"/>
      <c r="AJ13" s="31"/>
      <c r="AK13" s="31"/>
      <c r="AL13" s="31"/>
    </row>
    <row r="14" spans="1:38" ht="20.100000000000001" customHeight="1" x14ac:dyDescent="0.15">
      <c r="A14" s="82"/>
      <c r="B14" s="83"/>
      <c r="C14" s="88"/>
      <c r="D14" s="89"/>
      <c r="E14" s="90"/>
      <c r="F14" s="10" t="s">
        <v>299</v>
      </c>
      <c r="G14" s="10" t="s">
        <v>265</v>
      </c>
      <c r="H14" s="10" t="s">
        <v>219</v>
      </c>
      <c r="I14" s="10" t="s">
        <v>290</v>
      </c>
      <c r="J14" s="10"/>
      <c r="K14" s="10" t="s">
        <v>284</v>
      </c>
      <c r="L14" s="10" t="s">
        <v>216</v>
      </c>
      <c r="M14" s="10" t="s">
        <v>253</v>
      </c>
      <c r="N14" s="10"/>
      <c r="O14" s="10"/>
      <c r="P14" s="10"/>
      <c r="Q14" s="10" t="s">
        <v>237</v>
      </c>
      <c r="R14" s="10" t="s">
        <v>268</v>
      </c>
      <c r="S14" s="10"/>
      <c r="T14" s="10" t="s">
        <v>225</v>
      </c>
      <c r="U14" s="10"/>
      <c r="V14" s="14" t="s">
        <v>310</v>
      </c>
      <c r="W14" s="10" t="s">
        <v>275</v>
      </c>
      <c r="X14" s="10"/>
      <c r="Y14" s="10" t="s">
        <v>336</v>
      </c>
      <c r="Z14" s="10" t="s">
        <v>244</v>
      </c>
      <c r="AA14" s="10" t="s">
        <v>322</v>
      </c>
      <c r="AB14" s="31"/>
      <c r="AC14" s="31"/>
      <c r="AD14" s="31"/>
      <c r="AE14" s="31"/>
      <c r="AF14" s="31"/>
      <c r="AG14" s="31"/>
      <c r="AH14" s="31"/>
      <c r="AI14" s="31"/>
      <c r="AJ14" s="31"/>
      <c r="AK14" s="31"/>
      <c r="AL14" s="31"/>
    </row>
    <row r="15" spans="1:38" ht="20.100000000000001" customHeight="1" x14ac:dyDescent="0.15">
      <c r="A15" s="82"/>
      <c r="B15" s="83"/>
      <c r="C15" s="91"/>
      <c r="D15" s="92"/>
      <c r="E15" s="93"/>
      <c r="F15" s="11" t="s">
        <v>238</v>
      </c>
      <c r="G15" s="11" t="s">
        <v>70</v>
      </c>
      <c r="H15" s="11" t="s">
        <v>220</v>
      </c>
      <c r="I15" s="11" t="s">
        <v>70</v>
      </c>
      <c r="J15" s="11"/>
      <c r="K15" s="11" t="s">
        <v>285</v>
      </c>
      <c r="L15" s="11" t="s">
        <v>71</v>
      </c>
      <c r="M15" s="11" t="s">
        <v>254</v>
      </c>
      <c r="N15" s="11"/>
      <c r="O15" s="11"/>
      <c r="P15" s="11"/>
      <c r="Q15" s="11" t="s">
        <v>238</v>
      </c>
      <c r="R15" s="11" t="s">
        <v>269</v>
      </c>
      <c r="S15" s="11"/>
      <c r="T15" s="11" t="s">
        <v>226</v>
      </c>
      <c r="U15" s="11"/>
      <c r="V15" s="15" t="s">
        <v>311</v>
      </c>
      <c r="W15" s="11" t="s">
        <v>276</v>
      </c>
      <c r="X15" s="11"/>
      <c r="Y15" s="11" t="s">
        <v>107</v>
      </c>
      <c r="Z15" s="11" t="s">
        <v>245</v>
      </c>
      <c r="AA15" s="11" t="s">
        <v>323</v>
      </c>
      <c r="AB15" s="31"/>
      <c r="AC15" s="31"/>
      <c r="AD15" s="31"/>
      <c r="AE15" s="31"/>
      <c r="AF15" s="31"/>
      <c r="AG15" s="31"/>
      <c r="AH15" s="31"/>
      <c r="AI15" s="31"/>
      <c r="AJ15" s="31"/>
      <c r="AK15" s="31"/>
      <c r="AL15" s="31"/>
    </row>
    <row r="16" spans="1:38" ht="20.100000000000001" customHeight="1" x14ac:dyDescent="0.15">
      <c r="A16" s="82"/>
      <c r="B16" s="83"/>
      <c r="C16" s="68" t="s">
        <v>49</v>
      </c>
      <c r="D16" s="69"/>
      <c r="E16" s="70"/>
      <c r="F16" s="53" t="s">
        <v>300</v>
      </c>
      <c r="G16" s="40" t="s">
        <v>112</v>
      </c>
      <c r="H16" s="40" t="s">
        <v>122</v>
      </c>
      <c r="I16" s="40" t="s">
        <v>131</v>
      </c>
      <c r="J16" s="40"/>
      <c r="K16" s="40"/>
      <c r="L16" s="48" t="s">
        <v>145</v>
      </c>
      <c r="M16" s="40" t="s">
        <v>255</v>
      </c>
      <c r="N16" s="40"/>
      <c r="O16" s="40"/>
      <c r="P16" s="48"/>
      <c r="Q16" s="48" t="s">
        <v>160</v>
      </c>
      <c r="R16" s="40" t="s">
        <v>167</v>
      </c>
      <c r="S16" s="40"/>
      <c r="T16" s="40" t="s">
        <v>227</v>
      </c>
      <c r="U16" s="40"/>
      <c r="V16" s="21" t="s">
        <v>312</v>
      </c>
      <c r="W16" s="7" t="s">
        <v>175</v>
      </c>
      <c r="X16" s="18"/>
      <c r="Y16" s="18" t="s">
        <v>183</v>
      </c>
      <c r="Z16" s="18" t="s">
        <v>246</v>
      </c>
      <c r="AA16" s="18" t="s">
        <v>324</v>
      </c>
      <c r="AB16" s="2"/>
      <c r="AC16" s="2"/>
      <c r="AD16" s="2"/>
      <c r="AE16" s="2"/>
      <c r="AF16" s="2"/>
      <c r="AG16" s="2"/>
      <c r="AH16" s="2"/>
      <c r="AI16" s="2"/>
      <c r="AJ16" s="2"/>
      <c r="AK16" s="2"/>
      <c r="AL16" s="2"/>
    </row>
    <row r="17" spans="1:38" ht="20.100000000000001" customHeight="1" x14ac:dyDescent="0.15">
      <c r="A17" s="84"/>
      <c r="B17" s="85"/>
      <c r="C17" s="68" t="s">
        <v>23</v>
      </c>
      <c r="D17" s="69"/>
      <c r="E17" s="70"/>
      <c r="F17" s="53"/>
      <c r="G17" s="40" t="s">
        <v>113</v>
      </c>
      <c r="H17" s="40"/>
      <c r="I17" s="40" t="s">
        <v>132</v>
      </c>
      <c r="J17" s="40"/>
      <c r="K17" s="40" t="s">
        <v>286</v>
      </c>
      <c r="L17" s="48" t="s">
        <v>146</v>
      </c>
      <c r="M17" s="40" t="s">
        <v>256</v>
      </c>
      <c r="N17" s="40"/>
      <c r="O17" s="40"/>
      <c r="P17" s="48"/>
      <c r="Q17" s="48"/>
      <c r="R17" s="40"/>
      <c r="S17" s="40"/>
      <c r="T17" s="40"/>
      <c r="U17" s="40"/>
      <c r="V17" s="23"/>
      <c r="W17" s="7" t="s">
        <v>176</v>
      </c>
      <c r="X17" s="18"/>
      <c r="Y17" s="18"/>
      <c r="Z17" s="18"/>
      <c r="AA17" s="18" t="s">
        <v>325</v>
      </c>
      <c r="AB17" s="2"/>
      <c r="AC17" s="2"/>
      <c r="AD17" s="2"/>
      <c r="AE17" s="2"/>
      <c r="AF17" s="2"/>
      <c r="AG17" s="2"/>
      <c r="AH17" s="2"/>
      <c r="AI17" s="2"/>
      <c r="AJ17" s="2"/>
      <c r="AK17" s="2"/>
      <c r="AL17" s="2"/>
    </row>
    <row r="18" spans="1:38" ht="20.100000000000001" customHeight="1" x14ac:dyDescent="0.15">
      <c r="A18" s="68" t="s">
        <v>25</v>
      </c>
      <c r="B18" s="69"/>
      <c r="C18" s="69"/>
      <c r="D18" s="69"/>
      <c r="E18" s="70"/>
      <c r="F18" s="18" t="s">
        <v>57</v>
      </c>
      <c r="G18" s="18" t="s">
        <v>59</v>
      </c>
      <c r="H18" s="18" t="s">
        <v>59</v>
      </c>
      <c r="I18" s="18" t="s">
        <v>59</v>
      </c>
      <c r="J18" s="18"/>
      <c r="K18" s="18" t="s">
        <v>59</v>
      </c>
      <c r="L18" s="18" t="s">
        <v>59</v>
      </c>
      <c r="M18" s="18" t="s">
        <v>228</v>
      </c>
      <c r="N18" s="18"/>
      <c r="O18" s="18"/>
      <c r="P18" s="18"/>
      <c r="Q18" s="18" t="s">
        <v>59</v>
      </c>
      <c r="R18" s="18" t="s">
        <v>59</v>
      </c>
      <c r="S18" s="18"/>
      <c r="T18" s="18" t="s">
        <v>228</v>
      </c>
      <c r="U18" s="18"/>
      <c r="V18" s="23" t="s">
        <v>228</v>
      </c>
      <c r="W18" s="23" t="s">
        <v>59</v>
      </c>
      <c r="X18" s="7"/>
      <c r="Y18" s="7" t="s">
        <v>57</v>
      </c>
      <c r="Z18" s="7" t="s">
        <v>59</v>
      </c>
      <c r="AA18" s="7" t="s">
        <v>326</v>
      </c>
      <c r="AB18" s="2"/>
      <c r="AC18" s="2"/>
      <c r="AD18" s="2"/>
      <c r="AE18" s="2"/>
      <c r="AF18" s="2"/>
      <c r="AG18" s="2"/>
      <c r="AH18" s="2"/>
      <c r="AI18" s="2"/>
      <c r="AJ18" s="2"/>
      <c r="AK18" s="2"/>
      <c r="AL18" s="2"/>
    </row>
    <row r="19" spans="1:38" ht="19.5" customHeight="1" x14ac:dyDescent="0.15">
      <c r="A19" s="80" t="s">
        <v>2</v>
      </c>
      <c r="B19" s="81"/>
      <c r="C19" s="68" t="s">
        <v>10</v>
      </c>
      <c r="D19" s="69"/>
      <c r="E19" s="70"/>
      <c r="F19" s="18"/>
      <c r="G19" s="18"/>
      <c r="H19" s="18"/>
      <c r="I19" s="18"/>
      <c r="J19" s="18"/>
      <c r="K19" s="18"/>
      <c r="L19" s="18"/>
      <c r="M19" s="18" t="s">
        <v>24</v>
      </c>
      <c r="N19" s="18"/>
      <c r="O19" s="18"/>
      <c r="P19" s="18"/>
      <c r="Q19" s="18" t="s">
        <v>104</v>
      </c>
      <c r="R19" s="18" t="s">
        <v>24</v>
      </c>
      <c r="S19" s="18"/>
      <c r="T19" s="18" t="s">
        <v>43</v>
      </c>
      <c r="U19" s="18"/>
      <c r="V19" s="23" t="s">
        <v>43</v>
      </c>
      <c r="W19" s="18" t="s">
        <v>43</v>
      </c>
      <c r="X19" s="18"/>
      <c r="Y19" s="18" t="s">
        <v>24</v>
      </c>
      <c r="Z19" s="18" t="s">
        <v>24</v>
      </c>
      <c r="AA19" s="18" t="s">
        <v>24</v>
      </c>
      <c r="AB19" s="32"/>
      <c r="AC19" s="32"/>
      <c r="AD19" s="32"/>
      <c r="AE19" s="32"/>
      <c r="AF19" s="32"/>
      <c r="AG19" s="32"/>
      <c r="AH19" s="32"/>
      <c r="AI19" s="32"/>
      <c r="AJ19" s="32"/>
      <c r="AK19" s="32"/>
      <c r="AL19" s="32"/>
    </row>
    <row r="20" spans="1:38" ht="20.100000000000001" customHeight="1" x14ac:dyDescent="0.15">
      <c r="A20" s="82"/>
      <c r="B20" s="83"/>
      <c r="C20" s="68" t="s">
        <v>0</v>
      </c>
      <c r="D20" s="69"/>
      <c r="E20" s="70"/>
      <c r="F20" s="18"/>
      <c r="G20" s="18"/>
      <c r="H20" s="18"/>
      <c r="I20" s="18"/>
      <c r="J20" s="18"/>
      <c r="K20" s="18"/>
      <c r="L20" s="18"/>
      <c r="M20" s="18" t="s">
        <v>24</v>
      </c>
      <c r="N20" s="18"/>
      <c r="O20" s="18"/>
      <c r="P20" s="18"/>
      <c r="Q20" s="18" t="s">
        <v>104</v>
      </c>
      <c r="R20" s="18" t="s">
        <v>24</v>
      </c>
      <c r="S20" s="18"/>
      <c r="T20" s="18" t="s">
        <v>43</v>
      </c>
      <c r="U20" s="18"/>
      <c r="V20" s="23" t="s">
        <v>43</v>
      </c>
      <c r="W20" s="18" t="s">
        <v>43</v>
      </c>
      <c r="X20" s="18"/>
      <c r="Y20" s="18" t="s">
        <v>24</v>
      </c>
      <c r="Z20" s="18" t="s">
        <v>24</v>
      </c>
      <c r="AA20" s="18" t="s">
        <v>24</v>
      </c>
      <c r="AB20" s="2"/>
      <c r="AC20" s="2"/>
      <c r="AD20" s="2"/>
      <c r="AE20" s="2"/>
      <c r="AF20" s="2"/>
      <c r="AG20" s="2"/>
      <c r="AH20" s="2"/>
      <c r="AI20" s="2"/>
      <c r="AJ20" s="2"/>
      <c r="AK20" s="2"/>
      <c r="AL20" s="2"/>
    </row>
    <row r="21" spans="1:38" ht="20.100000000000001" customHeight="1" x14ac:dyDescent="0.15">
      <c r="A21" s="84"/>
      <c r="B21" s="85"/>
      <c r="C21" s="96" t="s">
        <v>4</v>
      </c>
      <c r="D21" s="96"/>
      <c r="E21" s="96"/>
      <c r="F21" s="18"/>
      <c r="G21" s="18" t="s">
        <v>104</v>
      </c>
      <c r="H21" s="18" t="s">
        <v>104</v>
      </c>
      <c r="I21" s="18" t="s">
        <v>104</v>
      </c>
      <c r="J21" s="18"/>
      <c r="K21" s="18" t="s">
        <v>104</v>
      </c>
      <c r="L21" s="18" t="s">
        <v>104</v>
      </c>
      <c r="M21" s="18" t="s">
        <v>43</v>
      </c>
      <c r="N21" s="18"/>
      <c r="O21" s="18"/>
      <c r="P21" s="18"/>
      <c r="Q21" s="18" t="s">
        <v>104</v>
      </c>
      <c r="R21" s="18" t="s">
        <v>104</v>
      </c>
      <c r="S21" s="18"/>
      <c r="T21" s="18" t="s">
        <v>43</v>
      </c>
      <c r="U21" s="18"/>
      <c r="V21" s="23" t="s">
        <v>43</v>
      </c>
      <c r="W21" s="18" t="s">
        <v>43</v>
      </c>
      <c r="X21" s="18"/>
      <c r="Y21" s="18" t="s">
        <v>43</v>
      </c>
      <c r="Z21" s="18" t="s">
        <v>104</v>
      </c>
      <c r="AA21" s="18" t="s">
        <v>43</v>
      </c>
      <c r="AB21" s="2"/>
      <c r="AC21" s="2"/>
      <c r="AD21" s="2"/>
      <c r="AE21" s="2"/>
      <c r="AF21" s="2"/>
      <c r="AG21" s="2"/>
      <c r="AH21" s="2"/>
      <c r="AI21" s="2"/>
      <c r="AJ21" s="2"/>
      <c r="AK21" s="2"/>
      <c r="AL21" s="2"/>
    </row>
    <row r="22" spans="1:38" ht="20.100000000000001" customHeight="1" x14ac:dyDescent="0.15">
      <c r="A22" s="60" t="s">
        <v>6</v>
      </c>
      <c r="B22" s="60"/>
      <c r="C22" s="96"/>
      <c r="D22" s="96"/>
      <c r="E22" s="96"/>
      <c r="F22" s="52"/>
      <c r="G22" s="39" t="s">
        <v>29</v>
      </c>
      <c r="H22" s="39" t="s">
        <v>29</v>
      </c>
      <c r="I22" s="39" t="s">
        <v>29</v>
      </c>
      <c r="J22" s="39"/>
      <c r="K22" s="39" t="s">
        <v>29</v>
      </c>
      <c r="L22" s="47" t="s">
        <v>29</v>
      </c>
      <c r="M22" s="39" t="s">
        <v>29</v>
      </c>
      <c r="N22" s="39"/>
      <c r="O22" s="39"/>
      <c r="P22" s="47"/>
      <c r="Q22" s="47" t="s">
        <v>29</v>
      </c>
      <c r="R22" s="39" t="s">
        <v>29</v>
      </c>
      <c r="S22" s="39"/>
      <c r="T22" s="39" t="s">
        <v>229</v>
      </c>
      <c r="U22" s="39"/>
      <c r="V22" s="20" t="s">
        <v>229</v>
      </c>
      <c r="W22" s="47" t="s">
        <v>29</v>
      </c>
      <c r="X22" s="39"/>
      <c r="Y22" s="39" t="s">
        <v>29</v>
      </c>
      <c r="Z22" s="39" t="s">
        <v>29</v>
      </c>
      <c r="AA22" s="39" t="s">
        <v>29</v>
      </c>
      <c r="AB22" s="2"/>
      <c r="AC22" s="2"/>
      <c r="AD22" s="2"/>
      <c r="AE22" s="2"/>
      <c r="AF22" s="2"/>
      <c r="AG22" s="2"/>
      <c r="AH22" s="2"/>
      <c r="AI22" s="2"/>
      <c r="AJ22" s="2"/>
      <c r="AK22" s="2"/>
      <c r="AL22" s="2"/>
    </row>
    <row r="23" spans="1:38" ht="17.25" customHeight="1" x14ac:dyDescent="0.15">
      <c r="A23" s="108" t="s">
        <v>34</v>
      </c>
      <c r="B23" s="111" t="s">
        <v>53</v>
      </c>
      <c r="C23" s="71" t="s">
        <v>45</v>
      </c>
      <c r="D23" s="71"/>
      <c r="E23" s="71"/>
      <c r="F23" s="52" t="s">
        <v>301</v>
      </c>
      <c r="G23" s="39" t="s">
        <v>114</v>
      </c>
      <c r="H23" s="45" t="s">
        <v>123</v>
      </c>
      <c r="I23" s="39" t="s">
        <v>291</v>
      </c>
      <c r="J23" s="39"/>
      <c r="K23" s="39" t="s">
        <v>136</v>
      </c>
      <c r="L23" s="47" t="s">
        <v>147</v>
      </c>
      <c r="M23" s="39" t="s">
        <v>257</v>
      </c>
      <c r="N23" s="39"/>
      <c r="O23" s="39"/>
      <c r="P23" s="47"/>
      <c r="Q23" s="47" t="s">
        <v>239</v>
      </c>
      <c r="R23" s="47" t="s">
        <v>168</v>
      </c>
      <c r="S23" s="39"/>
      <c r="T23" s="39"/>
      <c r="U23" s="39"/>
      <c r="V23" s="20" t="s">
        <v>313</v>
      </c>
      <c r="W23" s="47" t="s">
        <v>277</v>
      </c>
      <c r="X23" s="37"/>
      <c r="Y23" s="37" t="s">
        <v>337</v>
      </c>
      <c r="Z23" s="37"/>
      <c r="AA23" s="37" t="s">
        <v>327</v>
      </c>
      <c r="AB23" s="2"/>
      <c r="AC23" s="2"/>
      <c r="AD23" s="2"/>
      <c r="AE23" s="2"/>
      <c r="AF23" s="2"/>
      <c r="AG23" s="2"/>
      <c r="AH23" s="2"/>
      <c r="AI23" s="2"/>
      <c r="AJ23" s="2"/>
      <c r="AK23" s="2"/>
      <c r="AL23" s="2"/>
    </row>
    <row r="24" spans="1:38" ht="16.5" customHeight="1" x14ac:dyDescent="0.15">
      <c r="A24" s="109"/>
      <c r="B24" s="112"/>
      <c r="C24" s="74"/>
      <c r="D24" s="74"/>
      <c r="E24" s="74"/>
      <c r="F24" s="53" t="s">
        <v>302</v>
      </c>
      <c r="G24" s="46" t="s">
        <v>115</v>
      </c>
      <c r="H24" s="46" t="s">
        <v>124</v>
      </c>
      <c r="I24" s="40" t="s">
        <v>292</v>
      </c>
      <c r="J24" s="40"/>
      <c r="K24" s="40" t="s">
        <v>137</v>
      </c>
      <c r="L24" s="48" t="s">
        <v>148</v>
      </c>
      <c r="M24" s="40" t="s">
        <v>258</v>
      </c>
      <c r="N24" s="40"/>
      <c r="O24" s="40"/>
      <c r="P24" s="48"/>
      <c r="Q24" s="48" t="s">
        <v>240</v>
      </c>
      <c r="R24" s="48" t="s">
        <v>270</v>
      </c>
      <c r="S24" s="40"/>
      <c r="T24" s="40"/>
      <c r="U24" s="40"/>
      <c r="V24" s="21" t="s">
        <v>314</v>
      </c>
      <c r="W24" s="48" t="s">
        <v>278</v>
      </c>
      <c r="X24" s="38"/>
      <c r="Y24" s="38" t="s">
        <v>338</v>
      </c>
      <c r="Z24" s="38"/>
      <c r="AA24" s="38" t="s">
        <v>328</v>
      </c>
      <c r="AB24" s="2"/>
      <c r="AC24" s="2"/>
      <c r="AD24" s="2"/>
      <c r="AE24" s="2"/>
      <c r="AF24" s="2"/>
      <c r="AG24" s="2"/>
      <c r="AH24" s="2"/>
      <c r="AI24" s="2"/>
      <c r="AJ24" s="2"/>
      <c r="AK24" s="2"/>
      <c r="AL24" s="2"/>
    </row>
    <row r="25" spans="1:38" ht="20.100000000000001" customHeight="1" x14ac:dyDescent="0.15">
      <c r="A25" s="109"/>
      <c r="B25" s="112"/>
      <c r="C25" s="77" t="s">
        <v>50</v>
      </c>
      <c r="D25" s="77"/>
      <c r="E25" s="78"/>
      <c r="F25" s="53" t="s">
        <v>35</v>
      </c>
      <c r="G25" s="46" t="s">
        <v>73</v>
      </c>
      <c r="H25" s="40" t="s">
        <v>125</v>
      </c>
      <c r="I25" s="40" t="s">
        <v>63</v>
      </c>
      <c r="J25" s="40"/>
      <c r="K25" s="40" t="s">
        <v>40</v>
      </c>
      <c r="L25" s="48" t="s">
        <v>149</v>
      </c>
      <c r="M25" s="40" t="s">
        <v>62</v>
      </c>
      <c r="N25" s="40"/>
      <c r="O25" s="40"/>
      <c r="P25" s="48"/>
      <c r="Q25" s="48" t="s">
        <v>63</v>
      </c>
      <c r="R25" s="40" t="s">
        <v>169</v>
      </c>
      <c r="S25" s="40"/>
      <c r="T25" s="40" t="s">
        <v>35</v>
      </c>
      <c r="U25" s="40"/>
      <c r="V25" s="21" t="s">
        <v>35</v>
      </c>
      <c r="W25" s="49" t="s">
        <v>177</v>
      </c>
      <c r="X25" s="38"/>
      <c r="Y25" s="38" t="s">
        <v>26</v>
      </c>
      <c r="Z25" s="38" t="s">
        <v>26</v>
      </c>
      <c r="AA25" s="38" t="s">
        <v>329</v>
      </c>
      <c r="AB25" s="2"/>
      <c r="AC25" s="2"/>
      <c r="AD25" s="2"/>
      <c r="AE25" s="2"/>
      <c r="AF25" s="2"/>
      <c r="AG25" s="2"/>
      <c r="AH25" s="2"/>
      <c r="AI25" s="2"/>
      <c r="AJ25" s="2"/>
      <c r="AK25" s="2"/>
      <c r="AL25" s="2"/>
    </row>
    <row r="26" spans="1:38" ht="20.100000000000001" customHeight="1" x14ac:dyDescent="0.15">
      <c r="A26" s="109"/>
      <c r="B26" s="112"/>
      <c r="C26" s="77" t="s">
        <v>27</v>
      </c>
      <c r="D26" s="77"/>
      <c r="E26" s="78"/>
      <c r="F26" s="18" t="s">
        <v>303</v>
      </c>
      <c r="G26" s="18" t="s">
        <v>28</v>
      </c>
      <c r="H26" s="18" t="s">
        <v>76</v>
      </c>
      <c r="I26" s="18" t="s">
        <v>72</v>
      </c>
      <c r="J26" s="18"/>
      <c r="K26" s="18" t="s">
        <v>78</v>
      </c>
      <c r="L26" s="18" t="s">
        <v>76</v>
      </c>
      <c r="M26" s="18" t="s">
        <v>33</v>
      </c>
      <c r="N26" s="18"/>
      <c r="O26" s="18"/>
      <c r="P26" s="18"/>
      <c r="Q26" s="18" t="s">
        <v>76</v>
      </c>
      <c r="R26" s="18" t="s">
        <v>69</v>
      </c>
      <c r="S26" s="18"/>
      <c r="T26" s="18" t="s">
        <v>230</v>
      </c>
      <c r="U26" s="18"/>
      <c r="V26" s="21" t="s">
        <v>230</v>
      </c>
      <c r="W26" s="7" t="s">
        <v>279</v>
      </c>
      <c r="X26" s="37"/>
      <c r="Y26" s="37" t="s">
        <v>28</v>
      </c>
      <c r="Z26" s="37" t="s">
        <v>192</v>
      </c>
      <c r="AA26" s="37" t="s">
        <v>330</v>
      </c>
      <c r="AB26" s="2"/>
      <c r="AC26" s="2"/>
      <c r="AD26" s="2"/>
      <c r="AE26" s="2"/>
      <c r="AF26" s="2"/>
      <c r="AG26" s="2"/>
      <c r="AH26" s="2"/>
      <c r="AI26" s="2"/>
      <c r="AJ26" s="2"/>
      <c r="AK26" s="2"/>
      <c r="AL26" s="2"/>
    </row>
    <row r="27" spans="1:38" ht="20.100000000000001" customHeight="1" x14ac:dyDescent="0.15">
      <c r="A27" s="109"/>
      <c r="B27" s="112"/>
      <c r="C27" s="77" t="s">
        <v>31</v>
      </c>
      <c r="D27" s="77"/>
      <c r="E27" s="78"/>
      <c r="F27" s="18"/>
      <c r="G27" s="18" t="s">
        <v>64</v>
      </c>
      <c r="H27" s="18" t="s">
        <v>77</v>
      </c>
      <c r="I27" s="18" t="s">
        <v>61</v>
      </c>
      <c r="J27" s="18"/>
      <c r="K27" s="18" t="s">
        <v>138</v>
      </c>
      <c r="L27" s="18"/>
      <c r="M27" s="18" t="s">
        <v>259</v>
      </c>
      <c r="N27" s="18"/>
      <c r="O27" s="18"/>
      <c r="P27" s="18"/>
      <c r="Q27" s="18" t="s">
        <v>62</v>
      </c>
      <c r="R27" s="18" t="s">
        <v>54</v>
      </c>
      <c r="S27" s="18"/>
      <c r="T27" s="18" t="s">
        <v>231</v>
      </c>
      <c r="U27" s="18"/>
      <c r="V27" s="21" t="s">
        <v>24</v>
      </c>
      <c r="W27" s="7" t="s">
        <v>178</v>
      </c>
      <c r="X27" s="37"/>
      <c r="Y27" s="37" t="s">
        <v>67</v>
      </c>
      <c r="Z27" s="37" t="s">
        <v>193</v>
      </c>
      <c r="AA27" s="37" t="s">
        <v>331</v>
      </c>
      <c r="AB27" s="2"/>
      <c r="AC27" s="2"/>
      <c r="AD27" s="2"/>
      <c r="AE27" s="2"/>
      <c r="AF27" s="2"/>
      <c r="AG27" s="2"/>
      <c r="AH27" s="2"/>
      <c r="AI27" s="2"/>
      <c r="AJ27" s="2"/>
      <c r="AK27" s="2"/>
      <c r="AL27" s="2"/>
    </row>
    <row r="28" spans="1:38" ht="27.75" customHeight="1" x14ac:dyDescent="0.15">
      <c r="A28" s="109"/>
      <c r="B28" s="112"/>
      <c r="C28" s="77" t="s">
        <v>51</v>
      </c>
      <c r="D28" s="77"/>
      <c r="E28" s="78"/>
      <c r="F28" s="18"/>
      <c r="G28" s="18" t="s">
        <v>266</v>
      </c>
      <c r="H28" s="18" t="s">
        <v>60</v>
      </c>
      <c r="I28" s="18" t="s">
        <v>64</v>
      </c>
      <c r="J28" s="18"/>
      <c r="K28" s="43" t="s">
        <v>139</v>
      </c>
      <c r="L28" s="43" t="s">
        <v>150</v>
      </c>
      <c r="M28" s="18" t="s">
        <v>24</v>
      </c>
      <c r="N28" s="18"/>
      <c r="O28" s="18"/>
      <c r="P28" s="43"/>
      <c r="Q28" s="43" t="s">
        <v>104</v>
      </c>
      <c r="R28" s="18" t="s">
        <v>24</v>
      </c>
      <c r="S28" s="18"/>
      <c r="T28" s="18" t="s">
        <v>231</v>
      </c>
      <c r="U28" s="18"/>
      <c r="V28" s="23" t="s">
        <v>315</v>
      </c>
      <c r="W28" s="7" t="s">
        <v>280</v>
      </c>
      <c r="X28" s="37"/>
      <c r="Y28" s="37" t="s">
        <v>65</v>
      </c>
      <c r="Z28" s="37"/>
      <c r="AA28" s="37" t="s">
        <v>332</v>
      </c>
      <c r="AB28" s="33"/>
      <c r="AC28" s="33"/>
      <c r="AD28" s="33"/>
      <c r="AE28" s="33"/>
      <c r="AF28" s="33"/>
      <c r="AG28" s="33"/>
      <c r="AH28" s="33"/>
      <c r="AI28" s="33"/>
      <c r="AJ28" s="33"/>
      <c r="AK28" s="33"/>
      <c r="AL28" s="33"/>
    </row>
    <row r="29" spans="1:38" ht="20.100000000000001" customHeight="1" x14ac:dyDescent="0.15">
      <c r="A29" s="109"/>
      <c r="B29" s="112"/>
      <c r="C29" s="77" t="s">
        <v>52</v>
      </c>
      <c r="D29" s="77"/>
      <c r="E29" s="78"/>
      <c r="F29" s="18" t="s">
        <v>304</v>
      </c>
      <c r="G29" s="18" t="s">
        <v>24</v>
      </c>
      <c r="H29" s="18" t="s">
        <v>126</v>
      </c>
      <c r="I29" s="18" t="s">
        <v>105</v>
      </c>
      <c r="J29" s="18"/>
      <c r="K29" s="18" t="s">
        <v>126</v>
      </c>
      <c r="L29" s="50" t="s">
        <v>151</v>
      </c>
      <c r="M29" s="18" t="s">
        <v>260</v>
      </c>
      <c r="N29" s="18"/>
      <c r="O29" s="18"/>
      <c r="P29" s="50"/>
      <c r="Q29" s="50" t="s">
        <v>161</v>
      </c>
      <c r="R29" s="18" t="s">
        <v>271</v>
      </c>
      <c r="S29" s="18"/>
      <c r="T29" s="18" t="s">
        <v>232</v>
      </c>
      <c r="U29" s="18"/>
      <c r="V29" s="23" t="s">
        <v>316</v>
      </c>
      <c r="W29" s="7" t="s">
        <v>281</v>
      </c>
      <c r="X29" s="37"/>
      <c r="Y29" s="37" t="s">
        <v>66</v>
      </c>
      <c r="Z29" s="37"/>
      <c r="AA29" s="37" t="s">
        <v>24</v>
      </c>
      <c r="AB29" s="2"/>
      <c r="AC29" s="2"/>
      <c r="AD29" s="2"/>
      <c r="AE29" s="2"/>
      <c r="AF29" s="2"/>
      <c r="AG29" s="2"/>
      <c r="AH29" s="2"/>
      <c r="AI29" s="2"/>
      <c r="AJ29" s="2"/>
      <c r="AK29" s="2"/>
      <c r="AL29" s="2"/>
    </row>
    <row r="30" spans="1:38" ht="53.25" customHeight="1" x14ac:dyDescent="0.15">
      <c r="A30" s="109"/>
      <c r="B30" s="112"/>
      <c r="C30" s="71" t="s">
        <v>30</v>
      </c>
      <c r="D30" s="72"/>
      <c r="E30" s="73"/>
      <c r="F30" s="58" t="s">
        <v>305</v>
      </c>
      <c r="G30" s="60" t="s">
        <v>116</v>
      </c>
      <c r="H30" s="58" t="s">
        <v>221</v>
      </c>
      <c r="I30" s="58" t="s">
        <v>293</v>
      </c>
      <c r="J30" s="36"/>
      <c r="K30" s="60" t="s">
        <v>140</v>
      </c>
      <c r="L30" s="60" t="s">
        <v>152</v>
      </c>
      <c r="M30" s="60" t="s">
        <v>261</v>
      </c>
      <c r="N30" s="36"/>
      <c r="O30" s="36"/>
      <c r="P30" s="58"/>
      <c r="Q30" s="58" t="s">
        <v>241</v>
      </c>
      <c r="R30" s="58" t="s">
        <v>272</v>
      </c>
      <c r="S30" s="36"/>
      <c r="T30" s="58" t="s">
        <v>233</v>
      </c>
      <c r="U30" s="36"/>
      <c r="V30" s="67" t="s">
        <v>317</v>
      </c>
      <c r="W30" s="64" t="s">
        <v>282</v>
      </c>
      <c r="X30" s="61"/>
      <c r="Y30" s="61" t="s">
        <v>339</v>
      </c>
      <c r="Z30" s="61" t="s">
        <v>194</v>
      </c>
      <c r="AA30" s="61" t="s">
        <v>333</v>
      </c>
      <c r="AB30" s="33"/>
      <c r="AC30" s="33"/>
      <c r="AD30" s="33"/>
      <c r="AE30" s="33"/>
      <c r="AF30" s="33"/>
      <c r="AG30" s="33"/>
      <c r="AH30" s="33"/>
      <c r="AI30" s="33"/>
      <c r="AJ30" s="33"/>
      <c r="AK30" s="33"/>
      <c r="AL30" s="33"/>
    </row>
    <row r="31" spans="1:38" ht="87.75" customHeight="1" x14ac:dyDescent="0.15">
      <c r="A31" s="110"/>
      <c r="B31" s="113"/>
      <c r="C31" s="74"/>
      <c r="D31" s="74"/>
      <c r="E31" s="75"/>
      <c r="F31" s="76"/>
      <c r="G31" s="59"/>
      <c r="H31" s="76"/>
      <c r="I31" s="59"/>
      <c r="J31" s="41"/>
      <c r="K31" s="59"/>
      <c r="L31" s="59"/>
      <c r="M31" s="59"/>
      <c r="N31" s="41"/>
      <c r="O31" s="41"/>
      <c r="P31" s="59"/>
      <c r="Q31" s="59"/>
      <c r="R31" s="59"/>
      <c r="S31" s="41"/>
      <c r="T31" s="59"/>
      <c r="U31" s="41"/>
      <c r="V31" s="66"/>
      <c r="W31" s="65"/>
      <c r="X31" s="66"/>
      <c r="Y31" s="66"/>
      <c r="Z31" s="63"/>
      <c r="AA31" s="62"/>
      <c r="AB31" s="34"/>
      <c r="AC31" s="34"/>
      <c r="AD31" s="34"/>
      <c r="AE31" s="34"/>
      <c r="AF31" s="34"/>
      <c r="AG31" s="34"/>
      <c r="AH31" s="34"/>
      <c r="AI31" s="34"/>
      <c r="AJ31" s="34"/>
      <c r="AK31" s="34"/>
      <c r="AL31" s="34"/>
    </row>
    <row r="32" spans="1:38" ht="20.100000000000001" customHeight="1" x14ac:dyDescent="0.15">
      <c r="A32" s="97" t="s">
        <v>20</v>
      </c>
      <c r="B32" s="98"/>
      <c r="C32" s="99"/>
      <c r="D32" s="94" t="s">
        <v>3</v>
      </c>
      <c r="E32" s="95"/>
      <c r="F32" s="18" t="s">
        <v>306</v>
      </c>
      <c r="G32" s="18" t="s">
        <v>117</v>
      </c>
      <c r="H32" s="18" t="s">
        <v>127</v>
      </c>
      <c r="I32" s="18" t="s">
        <v>58</v>
      </c>
      <c r="J32" s="18"/>
      <c r="K32" s="18" t="s">
        <v>58</v>
      </c>
      <c r="L32" s="18" t="s">
        <v>58</v>
      </c>
      <c r="M32" s="18" t="s">
        <v>58</v>
      </c>
      <c r="N32" s="18"/>
      <c r="O32" s="18"/>
      <c r="P32" s="18"/>
      <c r="Q32" s="18" t="s">
        <v>58</v>
      </c>
      <c r="R32" s="18" t="s">
        <v>58</v>
      </c>
      <c r="S32" s="18"/>
      <c r="T32" s="18" t="s">
        <v>234</v>
      </c>
      <c r="U32" s="18"/>
      <c r="V32" s="23" t="s">
        <v>58</v>
      </c>
      <c r="W32" s="7" t="s">
        <v>179</v>
      </c>
      <c r="X32" s="7"/>
      <c r="Y32" s="7" t="s">
        <v>58</v>
      </c>
      <c r="Z32" s="7" t="s">
        <v>195</v>
      </c>
      <c r="AA32" s="7" t="s">
        <v>334</v>
      </c>
      <c r="AB32" s="2"/>
      <c r="AC32" s="2"/>
      <c r="AD32" s="2"/>
      <c r="AE32" s="2"/>
      <c r="AF32" s="2"/>
      <c r="AG32" s="2"/>
      <c r="AH32" s="2"/>
      <c r="AI32" s="2"/>
      <c r="AJ32" s="2"/>
      <c r="AK32" s="2"/>
      <c r="AL32" s="2"/>
    </row>
    <row r="33" spans="1:38" ht="92.25" customHeight="1" x14ac:dyDescent="0.15">
      <c r="A33" s="100"/>
      <c r="B33" s="101"/>
      <c r="C33" s="102"/>
      <c r="D33" s="94" t="s">
        <v>5</v>
      </c>
      <c r="E33" s="95"/>
      <c r="F33" s="18" t="s">
        <v>103</v>
      </c>
      <c r="G33" s="18" t="s">
        <v>104</v>
      </c>
      <c r="H33" s="18" t="s">
        <v>103</v>
      </c>
      <c r="I33" s="18" t="s">
        <v>104</v>
      </c>
      <c r="J33" s="18"/>
      <c r="K33" s="18" t="s">
        <v>104</v>
      </c>
      <c r="L33" s="18" t="s">
        <v>104</v>
      </c>
      <c r="M33" s="18" t="s">
        <v>43</v>
      </c>
      <c r="N33" s="18"/>
      <c r="O33" s="18"/>
      <c r="P33" s="18"/>
      <c r="Q33" s="18" t="s">
        <v>104</v>
      </c>
      <c r="R33" s="18" t="s">
        <v>104</v>
      </c>
      <c r="S33" s="18"/>
      <c r="T33" s="18" t="s">
        <v>235</v>
      </c>
      <c r="U33" s="18"/>
      <c r="V33" s="23" t="s">
        <v>104</v>
      </c>
      <c r="W33" s="7" t="s">
        <v>104</v>
      </c>
      <c r="X33" s="7"/>
      <c r="Y33" s="7" t="s">
        <v>103</v>
      </c>
      <c r="Z33" s="7" t="s">
        <v>104</v>
      </c>
      <c r="AA33" s="7" t="s">
        <v>104</v>
      </c>
      <c r="AB33" s="2"/>
      <c r="AC33" s="2"/>
      <c r="AD33" s="2"/>
      <c r="AE33" s="2"/>
      <c r="AF33" s="2"/>
      <c r="AG33" s="2"/>
      <c r="AH33" s="2"/>
      <c r="AI33" s="2"/>
      <c r="AJ33" s="2"/>
      <c r="AK33" s="2"/>
      <c r="AL33" s="2"/>
    </row>
    <row r="34" spans="1:38" ht="19.5" customHeight="1" x14ac:dyDescent="0.15">
      <c r="A34" s="96" t="s">
        <v>21</v>
      </c>
      <c r="B34" s="96"/>
      <c r="C34" s="96"/>
      <c r="D34" s="96"/>
      <c r="E34" s="96"/>
      <c r="F34" s="18" t="s">
        <v>103</v>
      </c>
      <c r="G34" s="18" t="s">
        <v>103</v>
      </c>
      <c r="H34" s="18" t="s">
        <v>104</v>
      </c>
      <c r="I34" s="18" t="s">
        <v>103</v>
      </c>
      <c r="J34" s="18"/>
      <c r="K34" s="18" t="s">
        <v>104</v>
      </c>
      <c r="L34" s="18" t="s">
        <v>104</v>
      </c>
      <c r="M34" s="18" t="s">
        <v>43</v>
      </c>
      <c r="N34" s="18"/>
      <c r="O34" s="18"/>
      <c r="P34" s="18"/>
      <c r="Q34" s="18" t="s">
        <v>104</v>
      </c>
      <c r="R34" s="18" t="s">
        <v>104</v>
      </c>
      <c r="S34" s="18"/>
      <c r="T34" s="18" t="s">
        <v>43</v>
      </c>
      <c r="U34" s="18"/>
      <c r="V34" s="23" t="s">
        <v>104</v>
      </c>
      <c r="W34" s="7" t="s">
        <v>43</v>
      </c>
      <c r="X34" s="7"/>
      <c r="Y34" s="7" t="s">
        <v>104</v>
      </c>
      <c r="Z34" s="7" t="s">
        <v>104</v>
      </c>
      <c r="AA34" s="7" t="s">
        <v>103</v>
      </c>
      <c r="AB34" s="2"/>
      <c r="AC34" s="2"/>
      <c r="AD34" s="2"/>
      <c r="AE34" s="2"/>
      <c r="AF34" s="2"/>
      <c r="AG34" s="2"/>
      <c r="AH34" s="2"/>
      <c r="AI34" s="2"/>
      <c r="AJ34" s="2"/>
      <c r="AK34" s="2"/>
      <c r="AL34" s="2"/>
    </row>
    <row r="35" spans="1:38" ht="20.100000000000001" customHeight="1" x14ac:dyDescent="0.15">
      <c r="A35" s="103" t="s">
        <v>1</v>
      </c>
      <c r="B35" s="4"/>
      <c r="C35" s="96" t="s">
        <v>7</v>
      </c>
      <c r="D35" s="96"/>
      <c r="E35" s="96"/>
      <c r="F35" s="18" t="s">
        <v>55</v>
      </c>
      <c r="G35" s="18" t="s">
        <v>55</v>
      </c>
      <c r="H35" s="18" t="s">
        <v>55</v>
      </c>
      <c r="I35" s="18" t="s">
        <v>55</v>
      </c>
      <c r="J35" s="18"/>
      <c r="K35" s="18" t="s">
        <v>44</v>
      </c>
      <c r="L35" s="18" t="s">
        <v>55</v>
      </c>
      <c r="M35" s="18" t="s">
        <v>44</v>
      </c>
      <c r="N35" s="18"/>
      <c r="O35" s="18"/>
      <c r="P35" s="18"/>
      <c r="Q35" s="18" t="s">
        <v>55</v>
      </c>
      <c r="R35" s="18" t="s">
        <v>55</v>
      </c>
      <c r="S35" s="18"/>
      <c r="T35" s="18" t="s">
        <v>55</v>
      </c>
      <c r="U35" s="18"/>
      <c r="V35" s="23" t="s">
        <v>55</v>
      </c>
      <c r="W35" s="7" t="s">
        <v>55</v>
      </c>
      <c r="X35" s="7"/>
      <c r="Y35" s="7" t="s">
        <v>55</v>
      </c>
      <c r="Z35" s="7" t="s">
        <v>55</v>
      </c>
      <c r="AA35" s="7" t="s">
        <v>55</v>
      </c>
      <c r="AB35" s="2"/>
      <c r="AC35" s="2"/>
      <c r="AD35" s="2"/>
      <c r="AE35" s="2"/>
      <c r="AF35" s="2"/>
      <c r="AG35" s="2"/>
      <c r="AH35" s="2"/>
      <c r="AI35" s="2"/>
      <c r="AJ35" s="2"/>
      <c r="AK35" s="2"/>
      <c r="AL35" s="2"/>
    </row>
    <row r="36" spans="1:38" ht="20.100000000000001" customHeight="1" x14ac:dyDescent="0.15">
      <c r="A36" s="103"/>
      <c r="B36" s="4"/>
      <c r="C36" s="96" t="s">
        <v>8</v>
      </c>
      <c r="D36" s="96"/>
      <c r="E36" s="96"/>
      <c r="F36" s="18" t="s">
        <v>55</v>
      </c>
      <c r="G36" s="18" t="s">
        <v>55</v>
      </c>
      <c r="H36" s="18" t="s">
        <v>44</v>
      </c>
      <c r="I36" s="18" t="s">
        <v>55</v>
      </c>
      <c r="J36" s="18"/>
      <c r="K36" s="18" t="s">
        <v>44</v>
      </c>
      <c r="L36" s="18" t="s">
        <v>55</v>
      </c>
      <c r="M36" s="18" t="s">
        <v>44</v>
      </c>
      <c r="N36" s="18"/>
      <c r="O36" s="18"/>
      <c r="P36" s="18"/>
      <c r="Q36" s="18" t="s">
        <v>55</v>
      </c>
      <c r="R36" s="18" t="s">
        <v>55</v>
      </c>
      <c r="S36" s="18"/>
      <c r="T36" s="18" t="s">
        <v>55</v>
      </c>
      <c r="U36" s="18"/>
      <c r="V36" s="18" t="s">
        <v>55</v>
      </c>
      <c r="W36" s="7" t="s">
        <v>55</v>
      </c>
      <c r="X36" s="7"/>
      <c r="Y36" s="7" t="s">
        <v>55</v>
      </c>
      <c r="Z36" s="7" t="s">
        <v>55</v>
      </c>
      <c r="AA36" s="7" t="s">
        <v>55</v>
      </c>
      <c r="AB36" s="2"/>
      <c r="AC36" s="2"/>
      <c r="AD36" s="2"/>
      <c r="AE36" s="2"/>
      <c r="AF36" s="2"/>
      <c r="AG36" s="2"/>
      <c r="AH36" s="2"/>
      <c r="AI36" s="2"/>
      <c r="AJ36" s="2"/>
      <c r="AK36" s="2"/>
      <c r="AL36" s="2"/>
    </row>
    <row r="37" spans="1:38" ht="20.100000000000001" customHeight="1" x14ac:dyDescent="0.15">
      <c r="A37" s="103"/>
      <c r="B37" s="4"/>
      <c r="C37" s="96" t="s">
        <v>9</v>
      </c>
      <c r="D37" s="96"/>
      <c r="E37" s="96"/>
      <c r="F37" s="18" t="s">
        <v>56</v>
      </c>
      <c r="G37" s="18" t="s">
        <v>37</v>
      </c>
      <c r="H37" s="18" t="s">
        <v>56</v>
      </c>
      <c r="I37" s="18" t="s">
        <v>37</v>
      </c>
      <c r="J37" s="18"/>
      <c r="K37" s="18" t="s">
        <v>56</v>
      </c>
      <c r="L37" s="18" t="s">
        <v>37</v>
      </c>
      <c r="M37" s="18" t="s">
        <v>56</v>
      </c>
      <c r="N37" s="18"/>
      <c r="O37" s="18"/>
      <c r="P37" s="18"/>
      <c r="Q37" s="18" t="s">
        <v>56</v>
      </c>
      <c r="R37" s="18" t="s">
        <v>56</v>
      </c>
      <c r="S37" s="18"/>
      <c r="T37" s="18" t="s">
        <v>37</v>
      </c>
      <c r="U37" s="18"/>
      <c r="V37" s="18" t="s">
        <v>37</v>
      </c>
      <c r="W37" s="7" t="s">
        <v>37</v>
      </c>
      <c r="X37" s="7"/>
      <c r="Y37" s="7" t="s">
        <v>37</v>
      </c>
      <c r="Z37" s="7" t="s">
        <v>56</v>
      </c>
      <c r="AA37" s="7" t="s">
        <v>56</v>
      </c>
      <c r="AB37" s="2"/>
      <c r="AC37" s="2"/>
      <c r="AD37" s="2"/>
      <c r="AE37" s="2"/>
      <c r="AF37" s="2"/>
      <c r="AG37" s="2"/>
      <c r="AH37" s="2"/>
      <c r="AI37" s="2"/>
      <c r="AJ37" s="2"/>
      <c r="AK37" s="2"/>
      <c r="AL37" s="2"/>
    </row>
    <row r="38" spans="1:38" ht="20.100000000000001" customHeight="1" x14ac:dyDescent="0.15">
      <c r="A38" s="68" t="s">
        <v>16</v>
      </c>
      <c r="B38" s="69"/>
      <c r="C38" s="69"/>
      <c r="D38" s="69"/>
      <c r="E38" s="70"/>
      <c r="F38" s="18" t="s">
        <v>29</v>
      </c>
      <c r="G38" s="18" t="s">
        <v>29</v>
      </c>
      <c r="H38" s="18" t="s">
        <v>29</v>
      </c>
      <c r="I38" s="18" t="s">
        <v>29</v>
      </c>
      <c r="J38" s="18"/>
      <c r="K38" s="18" t="s">
        <v>287</v>
      </c>
      <c r="L38" s="18" t="s">
        <v>29</v>
      </c>
      <c r="M38" s="18" t="s">
        <v>29</v>
      </c>
      <c r="N38" s="18"/>
      <c r="O38" s="18"/>
      <c r="P38" s="18"/>
      <c r="Q38" s="18" t="s">
        <v>29</v>
      </c>
      <c r="R38" s="18" t="s">
        <v>29</v>
      </c>
      <c r="S38" s="18"/>
      <c r="T38" s="18" t="s">
        <v>29</v>
      </c>
      <c r="U38" s="18"/>
      <c r="V38" s="18" t="s">
        <v>29</v>
      </c>
      <c r="W38" s="7" t="s">
        <v>29</v>
      </c>
      <c r="X38" s="7"/>
      <c r="Y38" s="7" t="s">
        <v>29</v>
      </c>
      <c r="Z38" s="7" t="s">
        <v>29</v>
      </c>
      <c r="AA38" s="7" t="s">
        <v>29</v>
      </c>
      <c r="AB38" s="2"/>
      <c r="AC38" s="2"/>
      <c r="AD38" s="2"/>
      <c r="AE38" s="2"/>
      <c r="AF38" s="2"/>
      <c r="AG38" s="2"/>
      <c r="AH38" s="2"/>
      <c r="AI38" s="2"/>
      <c r="AJ38" s="2"/>
      <c r="AK38" s="2"/>
      <c r="AL38" s="2"/>
    </row>
    <row r="39" spans="1:38" ht="129.75" customHeight="1" x14ac:dyDescent="0.15">
      <c r="A39" s="79" t="s">
        <v>22</v>
      </c>
      <c r="B39" s="79"/>
      <c r="C39" s="79"/>
      <c r="D39" s="79"/>
      <c r="E39" s="79"/>
      <c r="F39" s="43"/>
      <c r="G39" s="43" t="s">
        <v>267</v>
      </c>
      <c r="H39" s="43" t="s">
        <v>128</v>
      </c>
      <c r="I39" s="43" t="s">
        <v>294</v>
      </c>
      <c r="J39" s="18"/>
      <c r="K39" s="18"/>
      <c r="L39" s="18"/>
      <c r="M39" s="43" t="s">
        <v>262</v>
      </c>
      <c r="N39" s="18"/>
      <c r="O39" s="18"/>
      <c r="P39" s="18"/>
      <c r="Q39" s="18"/>
      <c r="R39" s="43" t="s">
        <v>273</v>
      </c>
      <c r="S39" s="18"/>
      <c r="T39" s="18"/>
      <c r="U39" s="18"/>
      <c r="V39" s="27"/>
      <c r="W39" s="12" t="s">
        <v>180</v>
      </c>
      <c r="X39" s="18"/>
      <c r="Y39" s="18"/>
      <c r="Z39" s="18"/>
      <c r="AA39" s="18"/>
      <c r="AB39" s="35"/>
      <c r="AC39" s="35"/>
      <c r="AD39" s="35"/>
      <c r="AE39" s="35"/>
      <c r="AF39" s="35"/>
      <c r="AG39" s="35"/>
      <c r="AH39" s="35"/>
      <c r="AI39" s="35"/>
      <c r="AJ39" s="35"/>
      <c r="AK39" s="35"/>
      <c r="AL39" s="35"/>
    </row>
    <row r="40" spans="1:38" ht="29.25" customHeight="1" x14ac:dyDescent="0.15">
      <c r="A40" s="5"/>
      <c r="B40" s="5"/>
      <c r="C40" s="5"/>
      <c r="D40" s="5"/>
    </row>
    <row r="41" spans="1:38" x14ac:dyDescent="0.15">
      <c r="A41" s="5"/>
      <c r="B41" s="5"/>
      <c r="C41" s="5"/>
      <c r="D41" s="5"/>
    </row>
  </sheetData>
  <customSheetViews>
    <customSheetView guid="{CB8D6649-1701-4BF5-B5EF-3430AC35CC1B}" showPageBreaks="1" printArea="1" view="pageBreakPreview">
      <pane xSplit="5" ySplit="4" topLeftCell="FU5" activePane="bottomRight" state="frozen"/>
      <selection pane="bottomRight" activeCell="FV5" sqref="FV5"/>
      <pageMargins left="0.51181102362204722" right="0.51181102362204722" top="0.51181102362204722" bottom="0.51181102362204722" header="0.31496062992125984" footer="0.31496062992125984"/>
      <pageSetup paperSize="9" scale="59" orientation="landscape" r:id="rId1"/>
      <headerFooter>
        <oddFooter>&amp;C　－　一覧　&amp;P　－</oddFooter>
        <evenFooter>&amp;C　－　一覧　&amp;P　－</evenFooter>
        <firstFooter>&amp;C　－　一覧　&amp;P　－</firstFooter>
      </headerFooter>
    </customSheetView>
  </customSheetViews>
  <mergeCells count="57">
    <mergeCell ref="C23:E24"/>
    <mergeCell ref="A23:A31"/>
    <mergeCell ref="B23:B31"/>
    <mergeCell ref="L30:L31"/>
    <mergeCell ref="P30:P31"/>
    <mergeCell ref="H30:H31"/>
    <mergeCell ref="I30:I31"/>
    <mergeCell ref="K30:K31"/>
    <mergeCell ref="A11:E11"/>
    <mergeCell ref="C16:E16"/>
    <mergeCell ref="C17:E17"/>
    <mergeCell ref="A18:E18"/>
    <mergeCell ref="C19:E19"/>
    <mergeCell ref="A19:B21"/>
    <mergeCell ref="A6:E6"/>
    <mergeCell ref="A7:E7"/>
    <mergeCell ref="A8:E8"/>
    <mergeCell ref="A9:E9"/>
    <mergeCell ref="A10:E10"/>
    <mergeCell ref="A1:E1"/>
    <mergeCell ref="A2:E2"/>
    <mergeCell ref="A3:E3"/>
    <mergeCell ref="A4:E4"/>
    <mergeCell ref="A5:E5"/>
    <mergeCell ref="A39:E39"/>
    <mergeCell ref="A12:B17"/>
    <mergeCell ref="C13:E15"/>
    <mergeCell ref="C25:E25"/>
    <mergeCell ref="C26:E26"/>
    <mergeCell ref="D32:E32"/>
    <mergeCell ref="D33:E33"/>
    <mergeCell ref="A34:E34"/>
    <mergeCell ref="C35:E35"/>
    <mergeCell ref="A32:C33"/>
    <mergeCell ref="A35:A37"/>
    <mergeCell ref="C36:E36"/>
    <mergeCell ref="C37:E37"/>
    <mergeCell ref="C20:E20"/>
    <mergeCell ref="C21:E21"/>
    <mergeCell ref="A22:E22"/>
    <mergeCell ref="A38:E38"/>
    <mergeCell ref="G30:G31"/>
    <mergeCell ref="C30:E31"/>
    <mergeCell ref="F30:F31"/>
    <mergeCell ref="C27:E27"/>
    <mergeCell ref="C28:E28"/>
    <mergeCell ref="C29:E29"/>
    <mergeCell ref="T30:T31"/>
    <mergeCell ref="Q30:Q31"/>
    <mergeCell ref="R30:R31"/>
    <mergeCell ref="M30:M31"/>
    <mergeCell ref="AA30:AA31"/>
    <mergeCell ref="Z30:Z31"/>
    <mergeCell ref="W30:W31"/>
    <mergeCell ref="Y30:Y31"/>
    <mergeCell ref="X30:X31"/>
    <mergeCell ref="V30:V31"/>
  </mergeCells>
  <phoneticPr fontId="1"/>
  <hyperlinks>
    <hyperlink ref="G10" r:id="rId2" xr:uid="{B327BC97-8B83-4CAB-92A3-985B518BBE42}"/>
    <hyperlink ref="H10" r:id="rId3" xr:uid="{70B6BBF6-FDB6-4E7B-BEBE-9EF3C7373A46}"/>
    <hyperlink ref="L10" r:id="rId4" xr:uid="{70483D81-DE09-4AAA-A2C2-39C941C0C084}"/>
    <hyperlink ref="Q10" r:id="rId5" xr:uid="{BFDC36DE-AB20-46B8-B4FA-02042E196FA8}"/>
    <hyperlink ref="R10" r:id="rId6" xr:uid="{E1BF5478-4036-4159-ACB3-0C4B237DEC86}"/>
    <hyperlink ref="W10" r:id="rId7" xr:uid="{2237BE14-FAB0-4C07-AAB9-F8B4F0287AE8}"/>
  </hyperlinks>
  <pageMargins left="0.59055118110236227" right="0.59055118110236227" top="0.51181102362204722" bottom="0.51181102362204722" header="0.31496062992125984" footer="0.31496062992125984"/>
  <pageSetup paperSize="9" scale="44" orientation="landscape" r:id="rId8"/>
  <headerFooter>
    <oddFooter>&amp;C　－　一覧　&amp;P　－</oddFooter>
  </headerFooter>
  <colBreaks count="1" manualBreakCount="1">
    <brk id="35" max="39" man="1"/>
  </col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サ高住</vt:lpstr>
      <vt:lpstr>サ高住!Print_Area</vt:lpstr>
      <vt:lpstr>サ高住!Print_Titles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shidokansa051</dc:creator>
  <cp:lastModifiedBy>長井　恵</cp:lastModifiedBy>
  <cp:lastPrinted>2023-12-18T07:33:19Z</cp:lastPrinted>
  <dcterms:created xsi:type="dcterms:W3CDTF">2018-05-01T05:41:18Z</dcterms:created>
  <dcterms:modified xsi:type="dcterms:W3CDTF">2025-05-12T04:29:10Z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3.1.9.0</vt:lpwstr>
    </vt:vector>
  </property>
  <property fmtid="{DCFEDD21-7773-49B2-8022-6FC58DB5260B}" pid="3" name="LastSavedVersion">
    <vt:lpwstr>3.1.9.0</vt:lpwstr>
  </property>
  <property fmtid="{DCFEDD21-7773-49B2-8022-6FC58DB5260B}" pid="4" name="LastSavedDate">
    <vt:filetime>2022-03-10T05:51:09Z</vt:filetime>
  </property>
</Properties>
</file>