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1 名簿\05_HP掲載用\R0205_HP掲載用\現況報告\"/>
    </mc:Choice>
  </mc:AlternateContent>
  <bookViews>
    <workbookView xWindow="480" yWindow="105" windowWidth="15075" windowHeight="6900"/>
  </bookViews>
  <sheets>
    <sheet name="未届" sheetId="2" r:id="rId1"/>
  </sheets>
  <definedNames>
    <definedName name="_xlnm.Print_Titles" localSheetId="0">未届!$A:$E</definedName>
  </definedNames>
  <calcPr calcId="162913"/>
  <customWorkbookViews>
    <customWorkbookView name="shidokansa183 - 個人用ビュー" guid="{CB8D6649-1701-4BF5-B5EF-3430AC35CC1B}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M3" i="2" l="1"/>
  <c r="H3" i="2" l="1"/>
  <c r="I3" i="2" l="1"/>
  <c r="J3" i="2" s="1"/>
  <c r="K3" i="2" l="1"/>
  <c r="L3" i="2" s="1"/>
  <c r="N3" i="2" l="1"/>
  <c r="O3" i="2" s="1"/>
  <c r="P3" i="2" s="1"/>
  <c r="Q3" i="2" s="1"/>
  <c r="R3" i="2" s="1"/>
</calcChain>
</file>

<file path=xl/sharedStrings.xml><?xml version="1.0" encoding="utf-8"?>
<sst xmlns="http://schemas.openxmlformats.org/spreadsheetml/2006/main" count="196" uniqueCount="155">
  <si>
    <t>介護費用の一時金　　　（万円）</t>
    <rPh sb="0" eb="2">
      <t>カイゴ</t>
    </rPh>
    <rPh sb="2" eb="4">
      <t>ヒヨウ</t>
    </rPh>
    <rPh sb="5" eb="8">
      <t>イチジキン</t>
    </rPh>
    <rPh sb="12" eb="14">
      <t>マンエン</t>
    </rPh>
    <phoneticPr fontId="1"/>
  </si>
  <si>
    <t>情報開示</t>
    <rPh sb="0" eb="2">
      <t>ジョウホウ</t>
    </rPh>
    <rPh sb="2" eb="4">
      <t>カイジ</t>
    </rPh>
    <phoneticPr fontId="1"/>
  </si>
  <si>
    <t>一時金</t>
    <rPh sb="0" eb="3">
      <t>イチジキン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</si>
  <si>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</si>
  <si>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返還金の保全措置</t>
    <rPh sb="0" eb="3">
      <t>ヘンカンキン</t>
    </rPh>
    <rPh sb="4" eb="6">
      <t>ホゼン</t>
    </rPh>
    <rPh sb="6" eb="8">
      <t>ソチ</t>
    </rPh>
    <phoneticPr fontId="1"/>
  </si>
  <si>
    <t>追加費用の有無※</t>
    <rPh sb="0" eb="2">
      <t>ツイカ</t>
    </rPh>
    <rPh sb="2" eb="4">
      <t>ヒヨウ</t>
    </rPh>
    <rPh sb="5" eb="7">
      <t>ウム</t>
    </rPh>
    <phoneticPr fontId="1"/>
  </si>
  <si>
    <t xml:space="preserve"> 入居者基金への加入</t>
    <rPh sb="1" eb="4">
      <t>ニュウキョシャ</t>
    </rPh>
    <rPh sb="4" eb="6">
      <t>キキン</t>
    </rPh>
    <rPh sb="8" eb="10">
      <t>カニュウ</t>
    </rPh>
    <phoneticPr fontId="1"/>
  </si>
  <si>
    <t>ファミリーハウス愛あい</t>
    <rPh sb="8" eb="9">
      <t>アイ</t>
    </rPh>
    <phoneticPr fontId="1"/>
  </si>
  <si>
    <t>重要事項説明書の公開</t>
    <rPh sb="0" eb="2">
      <t>ジュウヨウ</t>
    </rPh>
    <rPh sb="2" eb="4">
      <t>ジコウ</t>
    </rPh>
    <rPh sb="4" eb="6">
      <t>セツメイ</t>
    </rPh>
    <rPh sb="6" eb="7">
      <t>ショ</t>
    </rPh>
    <rPh sb="8" eb="10">
      <t>コウカイ</t>
    </rPh>
    <phoneticPr fontId="1"/>
  </si>
  <si>
    <t>平成25年6月</t>
    <rPh sb="0" eb="2">
      <t>ヘイセイ</t>
    </rPh>
    <rPh sb="4" eb="5">
      <t>ネン</t>
    </rPh>
    <rPh sb="6" eb="7">
      <t>ガツ</t>
    </rPh>
    <phoneticPr fontId="1"/>
  </si>
  <si>
    <t>契約書の公開</t>
    <rPh sb="0" eb="3">
      <t>ケイヤクショ</t>
    </rPh>
    <rPh sb="4" eb="6">
      <t>コウカイ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</si>
  <si>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</si>
  <si>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</si>
  <si>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入居一時金　　　　　 　　（万円）</t>
    <rPh sb="0" eb="2">
      <t>ニュウキョ</t>
    </rPh>
    <rPh sb="2" eb="5">
      <t>イチジキン</t>
    </rPh>
    <rPh sb="14" eb="16">
      <t>マンエン</t>
    </rPh>
    <phoneticPr fontId="1"/>
  </si>
  <si>
    <t xml:space="preserve"> 施設所在地</t>
    <rPh sb="1" eb="3">
      <t>シセツ</t>
    </rPh>
    <rPh sb="3" eb="6">
      <t>ショザイチ</t>
    </rPh>
    <phoneticPr fontId="1"/>
  </si>
  <si>
    <t>　No.</t>
  </si>
  <si>
    <t>有料老人ホーム情報開示等一覧表</t>
    <rPh sb="0" eb="4">
      <t>ユウリョウロウジン</t>
    </rPh>
    <rPh sb="7" eb="9">
      <t>ジョウホウ</t>
    </rPh>
    <rPh sb="9" eb="11">
      <t>カイジ</t>
    </rPh>
    <rPh sb="11" eb="12">
      <t>トウ</t>
    </rPh>
    <rPh sb="12" eb="15">
      <t>イチランヒョウ</t>
    </rPh>
    <phoneticPr fontId="1"/>
  </si>
  <si>
    <t>旭川市東光7条3丁目4番17号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</si>
  <si>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 xml:space="preserve"> 施設名</t>
    <rPh sb="1" eb="3">
      <t>シセツ</t>
    </rPh>
    <rPh sb="3" eb="4">
      <t>メイ</t>
    </rPh>
    <phoneticPr fontId="1"/>
  </si>
  <si>
    <t xml:space="preserve"> 施設電話番号</t>
    <rPh sb="1" eb="3">
      <t>シセツ</t>
    </rPh>
    <rPh sb="3" eb="5">
      <t>デンワ</t>
    </rPh>
    <rPh sb="5" eb="7">
      <t>バンゴウ</t>
    </rPh>
    <phoneticPr fontId="1"/>
  </si>
  <si>
    <t xml:space="preserve"> (社)全国有料老人ホーム協会への加入</t>
    <rPh sb="1" eb="4">
      <t>シャダンホウジン</t>
    </rPh>
    <rPh sb="4" eb="6">
      <t>ゼンコク</t>
    </rPh>
    <rPh sb="6" eb="10">
      <t>ユウリョウロウジン</t>
    </rPh>
    <rPh sb="13" eb="15">
      <t>キョウカイ</t>
    </rPh>
    <rPh sb="17" eb="19">
      <t>カニュウ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</si>
  <si>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</si>
  <si>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 xml:space="preserve"> 事業主体名</t>
    <rPh sb="1" eb="3">
      <t>ジギョウ</t>
    </rPh>
    <rPh sb="3" eb="5">
      <t>シュタイ</t>
    </rPh>
    <rPh sb="5" eb="6">
      <t>メイ</t>
    </rPh>
    <phoneticPr fontId="1"/>
  </si>
  <si>
    <t xml:space="preserve"> ホームページ</t>
  </si>
  <si>
    <t xml:space="preserve"> 要介護状態になった場合</t>
    <rPh sb="1" eb="4">
      <t>ヨウカイゴ</t>
    </rPh>
    <rPh sb="4" eb="6">
      <t>ジョウタイ</t>
    </rPh>
    <rPh sb="10" eb="12">
      <t>バアイ</t>
    </rPh>
    <phoneticPr fontId="1"/>
  </si>
  <si>
    <t xml:space="preserve"> 体験入居の有無</t>
    <rPh sb="1" eb="3">
      <t>タイケン</t>
    </rPh>
    <rPh sb="3" eb="5">
      <t>ニュウキョ</t>
    </rPh>
    <rPh sb="6" eb="8">
      <t>ウム</t>
    </rPh>
    <phoneticPr fontId="1"/>
  </si>
  <si>
    <t xml:space="preserve"> 備考</t>
    <rPh sb="1" eb="3">
      <t>ビコウ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</si>
  <si>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</si>
  <si>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プラタナス2池の前</t>
    <rPh sb="6" eb="7">
      <t>イケ</t>
    </rPh>
    <rPh sb="8" eb="9">
      <t>マエ</t>
    </rPh>
    <phoneticPr fontId="1"/>
  </si>
  <si>
    <t>0166-74-7612</t>
  </si>
  <si>
    <t>35,000円</t>
    <rPh sb="6" eb="7">
      <t>エン</t>
    </rPh>
    <phoneticPr fontId="1"/>
  </si>
  <si>
    <t>旭川市神楽岡12条5丁目2番5号</t>
    <rPh sb="0" eb="3">
      <t>アサヒカワシ</t>
    </rPh>
    <rPh sb="3" eb="6">
      <t>カグラオカ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</si>
  <si>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食　費　 （３食×３０日） （円）</t>
    <rPh sb="0" eb="1">
      <t>ショク</t>
    </rPh>
    <rPh sb="2" eb="3">
      <t>ヒ</t>
    </rPh>
    <rPh sb="7" eb="8">
      <t>ショク</t>
    </rPh>
    <rPh sb="11" eb="12">
      <t>ニチ</t>
    </rPh>
    <rPh sb="15" eb="16">
      <t>エン</t>
    </rPh>
    <phoneticPr fontId="1"/>
  </si>
  <si>
    <t>未加入</t>
    <rPh sb="0" eb="3">
      <t>ミカニュウ</t>
    </rPh>
    <phoneticPr fontId="1"/>
  </si>
  <si>
    <t>旭川市豊岡4条7丁目7番6号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</si>
  <si>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0166-60-5150</t>
  </si>
  <si>
    <t>0166-40-0955</t>
  </si>
  <si>
    <t>グループリビング癒　豊岡</t>
    <rPh sb="8" eb="9">
      <t>イ</t>
    </rPh>
    <rPh sb="10" eb="12">
      <t>トヨオカ</t>
    </rPh>
    <phoneticPr fontId="1"/>
  </si>
  <si>
    <t>有限会社末広鳳侑社</t>
    <rPh sb="0" eb="4">
      <t>ユウゲンガイシャ</t>
    </rPh>
    <rPh sb="4" eb="6">
      <t>スエヒロ</t>
    </rPh>
    <rPh sb="6" eb="7">
      <t>ホウ</t>
    </rPh>
    <rPh sb="7" eb="8">
      <t>ユウ</t>
    </rPh>
    <rPh sb="8" eb="9">
      <t>シャ</t>
    </rPh>
    <phoneticPr fontId="1"/>
  </si>
  <si>
    <t>お年寄りの下宿　フレンドハウス　しょうじ</t>
    <rPh sb="1" eb="3">
      <t>トシヨ</t>
    </rPh>
    <rPh sb="5" eb="7">
      <t>ゲシュク</t>
    </rPh>
    <phoneticPr fontId="1"/>
  </si>
  <si>
    <t>8,000円（10月～4月）</t>
    <rPh sb="5" eb="6">
      <t>エン</t>
    </rPh>
    <rPh sb="9" eb="10">
      <t>ガツ</t>
    </rPh>
    <rPh sb="12" eb="13">
      <t>ガツ</t>
    </rPh>
    <phoneticPr fontId="1"/>
  </si>
  <si>
    <t>旭川市神楽岡8条2丁目1番13号</t>
    <rPh sb="0" eb="3">
      <t>アサヒカワシ</t>
    </rPh>
    <rPh sb="3" eb="6">
      <t>カグラオカ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</si>
  <si>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その他の費用             （円）</t>
    <rPh sb="2" eb="3">
      <t>タ</t>
    </rPh>
    <rPh sb="4" eb="6">
      <t>ヒヨウ</t>
    </rPh>
    <rPh sb="20" eb="21">
      <t>エン</t>
    </rPh>
    <phoneticPr fontId="1"/>
  </si>
  <si>
    <t>5,000円（11月～4月）</t>
    <rPh sb="5" eb="6">
      <t>エン</t>
    </rPh>
    <rPh sb="9" eb="10">
      <t>ガツ</t>
    </rPh>
    <rPh sb="12" eb="13">
      <t>ガツ</t>
    </rPh>
    <phoneticPr fontId="1"/>
  </si>
  <si>
    <t>管理費                  　　(円）</t>
    <rPh sb="0" eb="3">
      <t>カンリヒ</t>
    </rPh>
    <rPh sb="24" eb="25">
      <t>エン</t>
    </rPh>
    <phoneticPr fontId="1"/>
  </si>
  <si>
    <t>旭川市川端町2条5丁目2番3号</t>
    <rPh sb="0" eb="3">
      <t>アサヒカワシ</t>
    </rPh>
    <rPh sb="3" eb="6">
      <t>カワバタチョウ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</si>
  <si>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夏季：96,000円
冬季：101,000円</t>
    <rPh sb="0" eb="2">
      <t>カキ</t>
    </rPh>
    <rPh sb="9" eb="10">
      <t>エン</t>
    </rPh>
    <rPh sb="11" eb="13">
      <t>トウキ</t>
    </rPh>
    <rPh sb="21" eb="22">
      <t>エン</t>
    </rPh>
    <phoneticPr fontId="1"/>
  </si>
  <si>
    <t>個人経営</t>
    <rPh sb="0" eb="2">
      <t>コジン</t>
    </rPh>
    <rPh sb="2" eb="4">
      <t>ケイエイ</t>
    </rPh>
    <phoneticPr fontId="1"/>
  </si>
  <si>
    <t>11,000円</t>
    <rPh sb="6" eb="7">
      <t>エン</t>
    </rPh>
    <phoneticPr fontId="1"/>
  </si>
  <si>
    <t>シルバーハイツながやま</t>
  </si>
  <si>
    <t xml:space="preserve"> 月額利用料</t>
    <rPh sb="1" eb="3">
      <t>ゲツガク</t>
    </rPh>
    <rPh sb="3" eb="6">
      <t>リヨウリョウ</t>
    </rPh>
    <phoneticPr fontId="1"/>
  </si>
  <si>
    <t>株式会社みんとさーびす</t>
    <rPh sb="0" eb="4">
      <t>カブシキガイシャ</t>
    </rPh>
    <phoneticPr fontId="1"/>
  </si>
  <si>
    <t>28,000円</t>
    <rPh sb="6" eb="7">
      <t>エン</t>
    </rPh>
    <phoneticPr fontId="1"/>
  </si>
  <si>
    <t xml:space="preserve"> 開設年月日</t>
    <rPh sb="1" eb="3">
      <t>カイセツ</t>
    </rPh>
    <rPh sb="3" eb="4">
      <t>ネン</t>
    </rPh>
    <rPh sb="4" eb="6">
      <t>ツキヒ</t>
    </rPh>
    <phoneticPr fontId="1"/>
  </si>
  <si>
    <t>（14.58㎡～）</t>
  </si>
  <si>
    <t>グループハウス　プラタナス</t>
  </si>
  <si>
    <t>可能</t>
    <rPh sb="0" eb="2">
      <t>カノウ</t>
    </rPh>
    <phoneticPr fontId="1"/>
  </si>
  <si>
    <t>株式会社みどりの絆</t>
    <rPh sb="0" eb="4">
      <t>カブシキガイシャ</t>
    </rPh>
    <rPh sb="8" eb="9">
      <t>キズナ</t>
    </rPh>
    <phoneticPr fontId="1"/>
  </si>
  <si>
    <t>現入居者数／入居定員</t>
    <rPh sb="0" eb="1">
      <t>ゲン</t>
    </rPh>
    <phoneticPr fontId="1"/>
  </si>
  <si>
    <t>旭川市東光7条4丁目3番23号</t>
    <rPh sb="0" eb="3">
      <t>アサヒカワシ</t>
    </rPh>
    <rPh sb="3" eb="5">
      <t>トウコウ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</si>
  <si>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ぐるーぷはうす　みんと</t>
  </si>
  <si>
    <t>（　令和元年７月１日現在）</t>
    <rPh sb="2" eb="4">
      <t>レイワ</t>
    </rPh>
    <rPh sb="4" eb="6">
      <t>ガンネン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</si>
  <si>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0166-46-8700</t>
  </si>
  <si>
    <t>0166-74-4780</t>
  </si>
  <si>
    <t>0166-69-2201</t>
  </si>
  <si>
    <t>株式会社共済</t>
    <rPh sb="0" eb="4">
      <t>カブシキガイシャ</t>
    </rPh>
    <rPh sb="4" eb="6">
      <t>キョウサイ</t>
    </rPh>
    <phoneticPr fontId="1"/>
  </si>
  <si>
    <t>非公開</t>
    <rPh sb="0" eb="3">
      <t>ヒコウカイ</t>
    </rPh>
    <phoneticPr fontId="1"/>
  </si>
  <si>
    <t>旭川市中常盤町3丁目1970番地</t>
    <rPh sb="0" eb="3">
      <t>アサヒカワシ</t>
    </rPh>
    <rPh sb="3" eb="6">
      <t>ナカトキワ</t>
    </rPh>
    <rPh sb="6" eb="7">
      <t>チョウ</t>
    </rPh>
    <rPh sb="8" eb="10">
      <t>チョウメ</t>
    </rPh>
    <rPh sb="14" eb="16">
      <t>バンチ</t>
    </rPh>
    <phoneticPr fontId="1"/>
  </si>
  <si>
    <t>0166-76-5097</t>
  </si>
  <si>
    <t>総　額　 　　　　　　　　　（円）　　　　　　</t>
    <rPh sb="0" eb="1">
      <t>ソウ</t>
    </rPh>
    <rPh sb="2" eb="3">
      <t>ガク</t>
    </rPh>
    <rPh sb="15" eb="16">
      <t>エン</t>
    </rPh>
    <phoneticPr fontId="1"/>
  </si>
  <si>
    <t xml:space="preserve"> 施設の類型</t>
    <rPh sb="1" eb="3">
      <t>シセツ</t>
    </rPh>
    <rPh sb="4" eb="6">
      <t>ルイケイ</t>
    </rPh>
    <phoneticPr fontId="1"/>
  </si>
  <si>
    <t xml:space="preserve"> サービス付き高齢者向け住宅の
 登録の有無</t>
    <rPh sb="5" eb="6">
      <t>ツ</t>
    </rPh>
    <rPh sb="7" eb="10">
      <t>コウレイシャ</t>
    </rPh>
    <rPh sb="10" eb="11">
      <t>ム</t>
    </rPh>
    <rPh sb="12" eb="14">
      <t>ジュウタク</t>
    </rPh>
    <rPh sb="17" eb="19">
      <t>トウロク</t>
    </rPh>
    <rPh sb="20" eb="22">
      <t>ウム</t>
    </rPh>
    <phoneticPr fontId="1"/>
  </si>
  <si>
    <t>定員等</t>
    <rPh sb="0" eb="2">
      <t>テイイン</t>
    </rPh>
    <rPh sb="2" eb="3">
      <t>トウ</t>
    </rPh>
    <phoneticPr fontId="1"/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</si>
  <si>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</si>
  <si>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 xml:space="preserve"> 入居者要件（※複数選択可）</t>
    <rPh sb="1" eb="4">
      <t>ニュウキョシャ</t>
    </rPh>
    <rPh sb="4" eb="6">
      <t>ヨウケン</t>
    </rPh>
    <rPh sb="8" eb="10">
      <t>フクスウ</t>
    </rPh>
    <rPh sb="10" eb="13">
      <t>センタクカ</t>
    </rPh>
    <phoneticPr fontId="1"/>
  </si>
  <si>
    <t>家　賃　　　　 　　　　　　（円）</t>
    <rPh sb="0" eb="1">
      <t>イエ</t>
    </rPh>
    <rPh sb="2" eb="3">
      <t>チン</t>
    </rPh>
    <rPh sb="15" eb="16">
      <t>エン</t>
    </rPh>
    <phoneticPr fontId="1"/>
  </si>
  <si>
    <t>光熱費　　　　　　　　　　（円）</t>
    <rPh sb="0" eb="3">
      <t>コウネツヒ</t>
    </rPh>
    <rPh sb="14" eb="15">
      <t>エン</t>
    </rPh>
    <phoneticPr fontId="1"/>
  </si>
  <si>
    <t>暖房費                  　  （円）</t>
    <rPh sb="0" eb="3">
      <t>ダンボウヒ</t>
    </rPh>
    <rPh sb="25" eb="26">
      <t>エン</t>
    </rPh>
    <phoneticPr fontId="1"/>
  </si>
  <si>
    <t>(介護保険利用者負担除く）</t>
    <rPh sb="1" eb="3">
      <t>カイゴ</t>
    </rPh>
    <rPh sb="3" eb="5">
      <t>ホケン</t>
    </rPh>
    <rPh sb="5" eb="8">
      <t>リヨウシャ</t>
    </rPh>
    <rPh sb="8" eb="10">
      <t>フタン</t>
    </rPh>
    <rPh sb="10" eb="11">
      <t>ノゾ</t>
    </rPh>
    <phoneticPr fontId="1"/>
  </si>
  <si>
    <t>未届</t>
    <rPh sb="0" eb="2">
      <t>ミトド</t>
    </rPh>
    <phoneticPr fontId="1"/>
  </si>
  <si>
    <t>なし</t>
  </si>
  <si>
    <t>有限会社たいせつ介護サービス</t>
    <rPh sb="0" eb="4">
      <t>ユウゲンガイシャ</t>
    </rPh>
    <rPh sb="8" eb="10">
      <t>カイゴ</t>
    </rPh>
    <phoneticPr fontId="1"/>
  </si>
  <si>
    <t>株式会社アリス</t>
    <rPh sb="0" eb="4">
      <t>カブシキガイシャ</t>
    </rPh>
    <phoneticPr fontId="1"/>
  </si>
  <si>
    <t>有限会社ライフサポート</t>
    <rPh sb="0" eb="4">
      <t>ユウゲンガイシャ</t>
    </rPh>
    <phoneticPr fontId="1"/>
  </si>
  <si>
    <t>居室及び共有スペース（浴室等）</t>
    <rPh sb="0" eb="2">
      <t>キョシツ</t>
    </rPh>
    <rPh sb="2" eb="3">
      <t>オヨ</t>
    </rPh>
    <rPh sb="4" eb="6">
      <t>キョウユウ</t>
    </rPh>
    <rPh sb="11" eb="13">
      <t>ヨクシツ</t>
    </rPh>
    <rPh sb="13" eb="14">
      <t>トウ</t>
    </rPh>
    <phoneticPr fontId="1"/>
  </si>
  <si>
    <t>パールハウス２号館</t>
    <rPh sb="7" eb="9">
      <t>ゴウカン</t>
    </rPh>
    <phoneticPr fontId="1"/>
  </si>
  <si>
    <t>旭川市永山1条23丁目2番19号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</si>
  <si>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旭川市末広3条3丁目2番20号</t>
    <rPh sb="0" eb="2">
      <t>アサヒカワ</t>
    </rPh>
    <rPh sb="2" eb="3">
      <t>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</si>
  <si>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0166-53-9898</t>
  </si>
  <si>
    <t>旭川市神居3条18丁目3番8号</t>
    <rPh sb="0" eb="3">
      <t>アサヒカワシ</t>
    </rPh>
    <rPh sb="3" eb="5">
      <t>カムイ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</si>
  <si>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旭川市神楽岡6条6丁目1番1号</t>
    <rPh sb="0" eb="3">
      <t>アサヒカワシ</t>
    </rPh>
    <rPh sb="3" eb="6">
      <t>カグラオカ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</si>
  <si>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株式会社てとら</t>
    <rPh sb="0" eb="4">
      <t>カブシキガイシャ</t>
    </rPh>
    <phoneticPr fontId="1"/>
  </si>
  <si>
    <t>グループハウス　かぐらの里</t>
    <rPh sb="12" eb="13">
      <t>サト</t>
    </rPh>
    <phoneticPr fontId="1"/>
  </si>
  <si>
    <t>0166-60-6100</t>
  </si>
  <si>
    <t>株式会社かぐらの里</t>
    <rPh sb="0" eb="4">
      <t>カブシキガイシャ</t>
    </rPh>
    <rPh sb="8" eb="9">
      <t>サト</t>
    </rPh>
    <phoneticPr fontId="1"/>
  </si>
  <si>
    <t>きょうさい東光</t>
    <rPh sb="5" eb="7">
      <t>トウコウ</t>
    </rPh>
    <phoneticPr fontId="1"/>
  </si>
  <si>
    <t>0166-33-6666</t>
  </si>
  <si>
    <t>きょうさいはうす東光</t>
    <rPh sb="8" eb="10">
      <t>トウコウ</t>
    </rPh>
    <phoneticPr fontId="1"/>
  </si>
  <si>
    <t>公開</t>
    <rPh sb="0" eb="2">
      <t>コウカイ</t>
    </rPh>
    <phoneticPr fontId="1"/>
  </si>
  <si>
    <t>不可</t>
    <rPh sb="0" eb="2">
      <t>フカ</t>
    </rPh>
    <phoneticPr fontId="1"/>
  </si>
  <si>
    <t>居室</t>
    <rPh sb="0" eb="2">
      <t>キョシツ</t>
    </rPh>
    <phoneticPr fontId="1"/>
  </si>
  <si>
    <t>あり</t>
  </si>
  <si>
    <t>0室</t>
    <rPh sb="1" eb="2">
      <t>シツ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</si>
  <si>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</si>
  <si>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　85,000円
冬季　93,000円</t>
    <rPh sb="0" eb="2">
      <t>カキ</t>
    </rPh>
    <rPh sb="9" eb="10">
      <t>エン</t>
    </rPh>
    <rPh sb="11" eb="13">
      <t>トウキ</t>
    </rPh>
    <rPh sb="20" eb="21">
      <t>エン</t>
    </rPh>
    <phoneticPr fontId="1"/>
  </si>
  <si>
    <t>17,000円</t>
    <rPh sb="6" eb="7">
      <t>エン</t>
    </rPh>
    <phoneticPr fontId="1"/>
  </si>
  <si>
    <t>別途費用として「ふれあい活動費」：5,000円</t>
    <rPh sb="0" eb="2">
      <t>ベット</t>
    </rPh>
    <rPh sb="2" eb="4">
      <t>ヒヨウ</t>
    </rPh>
    <rPh sb="12" eb="14">
      <t>カツドウ</t>
    </rPh>
    <rPh sb="14" eb="15">
      <t>ヒ</t>
    </rPh>
    <rPh sb="22" eb="23">
      <t>エン</t>
    </rPh>
    <phoneticPr fontId="1"/>
  </si>
  <si>
    <t>19名／20名</t>
    <rPh sb="2" eb="3">
      <t>メイ</t>
    </rPh>
    <rPh sb="6" eb="7">
      <t>メイ</t>
    </rPh>
    <phoneticPr fontId="1"/>
  </si>
  <si>
    <t>20室</t>
    <rPh sb="2" eb="3">
      <t>シツ</t>
    </rPh>
    <phoneticPr fontId="1"/>
  </si>
  <si>
    <t>36,000円</t>
    <rPh sb="6" eb="7">
      <t>エン</t>
    </rPh>
    <phoneticPr fontId="1"/>
  </si>
  <si>
    <t>40,000円</t>
    <rPh sb="6" eb="7">
      <t>エン</t>
    </rPh>
    <phoneticPr fontId="1"/>
  </si>
  <si>
    <t>9,000円</t>
    <rPh sb="5" eb="6">
      <t>エン</t>
    </rPh>
    <phoneticPr fontId="1"/>
  </si>
  <si>
    <t>14名／16名</t>
    <rPh sb="2" eb="3">
      <t>メイ</t>
    </rPh>
    <rPh sb="6" eb="7">
      <t>メイ</t>
    </rPh>
    <phoneticPr fontId="1"/>
  </si>
  <si>
    <t>（12.15㎡～）</t>
  </si>
  <si>
    <t>200,000円</t>
    <rPh sb="7" eb="8">
      <t>エン</t>
    </rPh>
    <phoneticPr fontId="1"/>
  </si>
  <si>
    <t>自立：1人 要支援１：1人 要支援2：0人 
要介護1：4人 要介護2：4人 要介護3：5人
要介護4：4人 要介護5：0人 その他：0人</t>
    <rPh sb="0" eb="2">
      <t>ジリツ</t>
    </rPh>
    <rPh sb="4" eb="5">
      <t>ヒト</t>
    </rPh>
    <rPh sb="6" eb="9">
      <t>ヨウシエン</t>
    </rPh>
    <rPh sb="12" eb="13">
      <t>ヒト</t>
    </rPh>
    <rPh sb="14" eb="17">
      <t>ヨウシエン</t>
    </rPh>
    <rPh sb="20" eb="21">
      <t>ヒト</t>
    </rPh>
    <rPh sb="23" eb="26">
      <t>ヨウカイゴ</t>
    </rPh>
    <rPh sb="29" eb="30">
      <t>ニン</t>
    </rPh>
    <rPh sb="31" eb="34">
      <t>ヨウカイゴ</t>
    </rPh>
    <rPh sb="37" eb="38">
      <t>ヒト</t>
    </rPh>
    <rPh sb="39" eb="42">
      <t>ヨウカイゴ</t>
    </rPh>
    <rPh sb="45" eb="46">
      <t>ニン</t>
    </rPh>
    <rPh sb="47" eb="50">
      <t>ヨウカイゴ</t>
    </rPh>
    <rPh sb="53" eb="54">
      <t>ニン</t>
    </rPh>
    <rPh sb="55" eb="58">
      <t>ヨウカイゴ</t>
    </rPh>
    <rPh sb="61" eb="62">
      <t>ニン</t>
    </rPh>
    <rPh sb="65" eb="66">
      <t>タ</t>
    </rPh>
    <rPh sb="68" eb="69">
      <t>ヒト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</si>
  <si>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</si>
  <si>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なし</t>
    <phoneticPr fontId="1"/>
  </si>
  <si>
    <t>未加入</t>
    <rPh sb="0" eb="3">
      <t>ミカニュウ</t>
    </rPh>
    <phoneticPr fontId="1"/>
  </si>
  <si>
    <t>28,000円</t>
    <rPh sb="6" eb="7">
      <t>エン</t>
    </rPh>
    <phoneticPr fontId="1"/>
  </si>
  <si>
    <t>あり</t>
    <phoneticPr fontId="1"/>
  </si>
  <si>
    <t>公開</t>
    <rPh sb="0" eb="2">
      <t>コウカイ</t>
    </rPh>
    <phoneticPr fontId="1"/>
  </si>
  <si>
    <t>不可</t>
    <rPh sb="0" eb="2">
      <t>フカ</t>
    </rPh>
    <phoneticPr fontId="1"/>
  </si>
  <si>
    <t>7名／8名</t>
    <rPh sb="1" eb="2">
      <t>メイ</t>
    </rPh>
    <rPh sb="4" eb="5">
      <t>メイ</t>
    </rPh>
    <phoneticPr fontId="1"/>
  </si>
  <si>
    <t>自立：1人 要支援１：1人 要支援2：1人 
要介護1：5人 要介護2：4人 要介護3：1人
要介護4：1人 要介護5：0人 その他：0人</t>
    <rPh sb="0" eb="2">
      <t>ジリツ</t>
    </rPh>
    <rPh sb="4" eb="5">
      <t>ヒト</t>
    </rPh>
    <rPh sb="6" eb="9">
      <t>ヨウシエン</t>
    </rPh>
    <rPh sb="12" eb="13">
      <t>ヒト</t>
    </rPh>
    <rPh sb="14" eb="17">
      <t>ヨウシエン</t>
    </rPh>
    <rPh sb="20" eb="21">
      <t>ヒト</t>
    </rPh>
    <rPh sb="23" eb="26">
      <t>ヨウカイゴ</t>
    </rPh>
    <rPh sb="29" eb="30">
      <t>ニン</t>
    </rPh>
    <rPh sb="31" eb="34">
      <t>ヨウカイゴ</t>
    </rPh>
    <rPh sb="37" eb="38">
      <t>ヒト</t>
    </rPh>
    <rPh sb="39" eb="42">
      <t>ヨウカイゴ</t>
    </rPh>
    <rPh sb="45" eb="46">
      <t>ニン</t>
    </rPh>
    <rPh sb="47" eb="50">
      <t>ヨウカイゴ</t>
    </rPh>
    <rPh sb="53" eb="54">
      <t>ニン</t>
    </rPh>
    <rPh sb="55" eb="58">
      <t>ヨウカイゴ</t>
    </rPh>
    <rPh sb="61" eb="62">
      <t>ニン</t>
    </rPh>
    <rPh sb="65" eb="66">
      <t>タ</t>
    </rPh>
    <rPh sb="68" eb="69">
      <t>ヒト</t>
    </rPh>
    <phoneticPr fontId="1"/>
  </si>
  <si>
    <t>自立：0人 要支援１：0人 要支援2：3人 
要介護1：4人 要介護2：0人 要介護3：0人
要介護4：1人 要介護5：0人 その他：0人</t>
    <rPh sb="0" eb="2">
      <t>ジリツ</t>
    </rPh>
    <rPh sb="4" eb="5">
      <t>ヒト</t>
    </rPh>
    <rPh sb="6" eb="9">
      <t>ヨウシエン</t>
    </rPh>
    <rPh sb="12" eb="13">
      <t>ヒト</t>
    </rPh>
    <rPh sb="14" eb="17">
      <t>ヨウシエン</t>
    </rPh>
    <rPh sb="20" eb="21">
      <t>ヒト</t>
    </rPh>
    <rPh sb="23" eb="26">
      <t>ヨウカイゴ</t>
    </rPh>
    <rPh sb="29" eb="30">
      <t>ニン</t>
    </rPh>
    <rPh sb="31" eb="34">
      <t>ヨウカイゴ</t>
    </rPh>
    <rPh sb="37" eb="38">
      <t>ヒト</t>
    </rPh>
    <rPh sb="39" eb="42">
      <t>ヨウカイゴ</t>
    </rPh>
    <rPh sb="45" eb="46">
      <t>ニン</t>
    </rPh>
    <rPh sb="47" eb="50">
      <t>ヨウカイゴ</t>
    </rPh>
    <rPh sb="53" eb="54">
      <t>ニン</t>
    </rPh>
    <rPh sb="55" eb="58">
      <t>ヨウカイゴ</t>
    </rPh>
    <rPh sb="61" eb="62">
      <t>ニン</t>
    </rPh>
    <rPh sb="65" eb="66">
      <t>タ</t>
    </rPh>
    <rPh sb="68" eb="69">
      <t>ヒト</t>
    </rPh>
    <phoneticPr fontId="1"/>
  </si>
  <si>
    <t>8室（13.2㎡）</t>
    <rPh sb="1" eb="2">
      <t>シツ</t>
    </rPh>
    <phoneticPr fontId="1"/>
  </si>
  <si>
    <t>夏季：110,000円
冬季：116,000円</t>
    <rPh sb="0" eb="2">
      <t>カキ</t>
    </rPh>
    <rPh sb="10" eb="11">
      <t>エン</t>
    </rPh>
    <rPh sb="12" eb="14">
      <t>トウキ</t>
    </rPh>
    <rPh sb="22" eb="23">
      <t>エン</t>
    </rPh>
    <phoneticPr fontId="1"/>
  </si>
  <si>
    <t>37,000円（公費受給者は28,000円）</t>
    <rPh sb="6" eb="7">
      <t>エン</t>
    </rPh>
    <rPh sb="8" eb="10">
      <t>コウヒ</t>
    </rPh>
    <rPh sb="10" eb="13">
      <t>ジュキュウシャ</t>
    </rPh>
    <rPh sb="20" eb="21">
      <t>エン</t>
    </rPh>
    <phoneticPr fontId="1"/>
  </si>
  <si>
    <t>36,000円</t>
    <rPh sb="6" eb="7">
      <t>エン</t>
    </rPh>
    <phoneticPr fontId="1"/>
  </si>
  <si>
    <t>20,000円（公費受給者は10,000円）</t>
    <rPh sb="6" eb="7">
      <t>エン</t>
    </rPh>
    <rPh sb="8" eb="10">
      <t>コウヒ</t>
    </rPh>
    <rPh sb="10" eb="13">
      <t>ジュキュウシャ</t>
    </rPh>
    <rPh sb="20" eb="21">
      <t>エン</t>
    </rPh>
    <phoneticPr fontId="1"/>
  </si>
  <si>
    <t>17,000円</t>
    <rPh sb="6" eb="7">
      <t>エン</t>
    </rPh>
    <phoneticPr fontId="1"/>
  </si>
  <si>
    <t>6,000円（10月～4月）</t>
    <rPh sb="5" eb="6">
      <t>エン</t>
    </rPh>
    <rPh sb="9" eb="10">
      <t>ガツ</t>
    </rPh>
    <rPh sb="12" eb="13">
      <t>ガツ</t>
    </rPh>
    <phoneticPr fontId="1"/>
  </si>
  <si>
    <t>ご本人の居室内</t>
    <rPh sb="1" eb="3">
      <t>ホンニン</t>
    </rPh>
    <rPh sb="4" eb="6">
      <t>キョシツ</t>
    </rPh>
    <rPh sb="6" eb="7">
      <t>ナイ</t>
    </rPh>
    <phoneticPr fontId="1"/>
  </si>
  <si>
    <t>www.asahikawa-kaigo.jp/kaguranosato</t>
    <phoneticPr fontId="1"/>
  </si>
  <si>
    <t>22名／22名</t>
    <rPh sb="2" eb="3">
      <t>メイ</t>
    </rPh>
    <rPh sb="6" eb="7">
      <t>メイ</t>
    </rPh>
    <phoneticPr fontId="1"/>
  </si>
  <si>
    <t>自立：0人 要支援１：0人 要支援2：1人 
要介護1：3人 要介護2：8人 要介護3：5人
要介護4：3人 要介護5：2人 その他：0人</t>
    <rPh sb="0" eb="2">
      <t>ジリツ</t>
    </rPh>
    <rPh sb="4" eb="5">
      <t>ヒト</t>
    </rPh>
    <rPh sb="6" eb="9">
      <t>ヨウシエン</t>
    </rPh>
    <rPh sb="12" eb="13">
      <t>ヒト</t>
    </rPh>
    <rPh sb="14" eb="17">
      <t>ヨウシエン</t>
    </rPh>
    <rPh sb="20" eb="21">
      <t>ヒト</t>
    </rPh>
    <rPh sb="23" eb="26">
      <t>ヨウカイゴ</t>
    </rPh>
    <rPh sb="29" eb="30">
      <t>ニン</t>
    </rPh>
    <rPh sb="31" eb="34">
      <t>ヨウカイゴ</t>
    </rPh>
    <rPh sb="37" eb="38">
      <t>ヒト</t>
    </rPh>
    <rPh sb="39" eb="42">
      <t>ヨウカイゴ</t>
    </rPh>
    <rPh sb="45" eb="46">
      <t>ニン</t>
    </rPh>
    <rPh sb="47" eb="50">
      <t>ヨウカイゴ</t>
    </rPh>
    <rPh sb="53" eb="54">
      <t>ニン</t>
    </rPh>
    <rPh sb="55" eb="58">
      <t>ヨウカイゴ</t>
    </rPh>
    <rPh sb="61" eb="62">
      <t>ニン</t>
    </rPh>
    <rPh sb="65" eb="66">
      <t>タ</t>
    </rPh>
    <rPh sb="68" eb="69">
      <t>ヒト</t>
    </rPh>
    <phoneticPr fontId="1"/>
  </si>
  <si>
    <t>20室（12.15㎡）</t>
    <rPh sb="2" eb="3">
      <t>シツ</t>
    </rPh>
    <phoneticPr fontId="1"/>
  </si>
  <si>
    <t>1室（16.2㎡）</t>
    <rPh sb="1" eb="2">
      <t>シツ</t>
    </rPh>
    <phoneticPr fontId="1"/>
  </si>
  <si>
    <t>要支援・要介護</t>
    <rPh sb="0" eb="3">
      <t>ヨウシエン</t>
    </rPh>
    <rPh sb="4" eb="7">
      <t>ヨウカイゴ</t>
    </rPh>
    <phoneticPr fontId="1"/>
  </si>
  <si>
    <t>夏季　88,000円
冬季　96,000円</t>
    <rPh sb="0" eb="2">
      <t>カキ</t>
    </rPh>
    <rPh sb="9" eb="10">
      <t>エン</t>
    </rPh>
    <rPh sb="11" eb="13">
      <t>トウキ</t>
    </rPh>
    <rPh sb="20" eb="21">
      <t>エン</t>
    </rPh>
    <phoneticPr fontId="1"/>
  </si>
  <si>
    <t>42,000円</t>
    <rPh sb="6" eb="7">
      <t>エン</t>
    </rPh>
    <phoneticPr fontId="1"/>
  </si>
  <si>
    <t>10,000円</t>
    <rPh sb="6" eb="7">
      <t>エン</t>
    </rPh>
    <phoneticPr fontId="1"/>
  </si>
  <si>
    <t>8,000円</t>
    <rPh sb="5" eb="6">
      <t>エン</t>
    </rPh>
    <phoneticPr fontId="1"/>
  </si>
  <si>
    <t>（11月～3月）</t>
    <rPh sb="3" eb="4">
      <t>ガツ</t>
    </rPh>
    <rPh sb="6" eb="7">
      <t>ガツ</t>
    </rPh>
    <phoneticPr fontId="1"/>
  </si>
  <si>
    <t>家電使用料（1か月）テレビ等1点500円冷蔵庫1点1,000円上限1,500円</t>
    <rPh sb="0" eb="2">
      <t>カデン</t>
    </rPh>
    <rPh sb="2" eb="5">
      <t>シヨウリョウ</t>
    </rPh>
    <rPh sb="8" eb="9">
      <t>ゲツ</t>
    </rPh>
    <rPh sb="13" eb="14">
      <t>トウ</t>
    </rPh>
    <rPh sb="15" eb="16">
      <t>テン</t>
    </rPh>
    <rPh sb="19" eb="20">
      <t>エン</t>
    </rPh>
    <rPh sb="20" eb="23">
      <t>レイゾウコ</t>
    </rPh>
    <rPh sb="24" eb="25">
      <t>テン</t>
    </rPh>
    <rPh sb="30" eb="31">
      <t>エン</t>
    </rPh>
    <rPh sb="31" eb="33">
      <t>ジョウゲン</t>
    </rPh>
    <rPh sb="38" eb="39">
      <t>エン</t>
    </rPh>
    <phoneticPr fontId="1"/>
  </si>
  <si>
    <t>可能</t>
    <rPh sb="0" eb="2">
      <t>カノウ</t>
    </rPh>
    <phoneticPr fontId="1"/>
  </si>
  <si>
    <t>住宅型有料老人ホーム　セラヴィ豊岡</t>
    <rPh sb="0" eb="7">
      <t>ジュウタクガタユウリョウロウジン</t>
    </rPh>
    <rPh sb="15" eb="17">
      <t>トヨオカ</t>
    </rPh>
    <phoneticPr fontId="1"/>
  </si>
  <si>
    <t>旭川市豊岡４条３丁目４番１２号</t>
    <phoneticPr fontId="1"/>
  </si>
  <si>
    <t>0166-73-7395</t>
    <phoneticPr fontId="1"/>
  </si>
  <si>
    <t>合同会社　グッドライフ</t>
    <rPh sb="0" eb="2">
      <t>ゴウドウ</t>
    </rPh>
    <rPh sb="2" eb="4">
      <t>ガイシャ</t>
    </rPh>
    <phoneticPr fontId="1"/>
  </si>
  <si>
    <t>旭川市春光５条２丁目４番８号</t>
    <phoneticPr fontId="1"/>
  </si>
  <si>
    <t>0166-74-8346</t>
    <phoneticPr fontId="1"/>
  </si>
  <si>
    <t>株式会社　アイケア北彩都</t>
    <rPh sb="0" eb="4">
      <t>カブシキガイシャ</t>
    </rPh>
    <rPh sb="9" eb="10">
      <t>キタ</t>
    </rPh>
    <rPh sb="10" eb="11">
      <t>サイ</t>
    </rPh>
    <rPh sb="11" eb="12">
      <t>ト</t>
    </rPh>
    <phoneticPr fontId="1"/>
  </si>
  <si>
    <t>シェアハウス　アイケア一笑庵</t>
    <rPh sb="11" eb="12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</si>
</sst>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wrapText="1" shrinkToFit="1"/>
    </xf>
    <xf numFmtId="58" fontId="2" fillId="0" borderId="3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top" shrinkToFit="1"/>
    </xf>
    <xf numFmtId="0" fontId="2" fillId="0" borderId="3" xfId="0" applyFont="1" applyBorder="1" applyAlignment="1">
      <alignment vertical="top" wrapText="1" shrinkToFit="1"/>
    </xf>
    <xf numFmtId="0" fontId="7" fillId="0" borderId="3" xfId="1" applyFont="1" applyBorder="1" applyAlignment="1">
      <alignment vertical="center" shrinkToFit="1"/>
    </xf>
    <xf numFmtId="0" fontId="4" fillId="0" borderId="3" xfId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" fillId="0" borderId="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7" xfId="0" applyFont="1" applyBorder="1" applyAlignment="1">
      <alignment vertical="center" wrapText="1" shrinkToFit="1"/>
    </xf>
    <xf numFmtId="0" fontId="6" fillId="0" borderId="15" xfId="0" applyFont="1" applyBorder="1" applyAlignment="1">
      <alignment vertical="center" shrinkToFit="1"/>
    </xf>
    <xf numFmtId="0" fontId="2" fillId="0" borderId="7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top" textRotation="255" shrinkToFit="1"/>
    </xf>
    <xf numFmtId="0" fontId="2" fillId="0" borderId="5" xfId="0" applyFont="1" applyBorder="1" applyAlignment="1">
      <alignment horizontal="left" vertical="top" textRotation="255" shrinkToFit="1"/>
    </xf>
    <xf numFmtId="0" fontId="2" fillId="0" borderId="6" xfId="0" applyFont="1" applyBorder="1" applyAlignment="1">
      <alignment horizontal="left" vertical="top" textRotation="255" shrinkToFit="1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textRotation="255" shrinkToFit="1"/>
    </xf>
    <xf numFmtId="0" fontId="2" fillId="0" borderId="10" xfId="0" applyFont="1" applyBorder="1" applyAlignment="1">
      <alignment horizontal="left" vertical="center" textRotation="255" shrinkToFit="1"/>
    </xf>
    <xf numFmtId="0" fontId="2" fillId="0" borderId="11" xfId="0" applyFont="1" applyBorder="1" applyAlignment="1">
      <alignment horizontal="left" vertical="center" textRotation="255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9</xdr:row>
      <xdr:rowOff>133350</xdr:rowOff>
    </xdr:from>
    <xdr:to>
      <xdr:col>12</xdr:col>
      <xdr:colOff>1828800</xdr:colOff>
      <xdr:row>39</xdr:row>
      <xdr:rowOff>723900</xdr:rowOff>
    </xdr:to>
    <xdr:sp macro="" textlink="">
      <xdr:nvSpPr>
        <xdr:cNvPr id="3" name="正方形/長方形 2"/>
        <xdr:cNvSpPr/>
      </xdr:nvSpPr>
      <xdr:spPr>
        <a:xfrm>
          <a:off x="30737175" y="2676525"/>
          <a:ext cx="1362075" cy="780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  <xdr:twoCellAnchor>
    <xdr:from>
      <xdr:col>13</xdr:col>
      <xdr:colOff>447675</xdr:colOff>
      <xdr:row>9</xdr:row>
      <xdr:rowOff>114300</xdr:rowOff>
    </xdr:from>
    <xdr:to>
      <xdr:col>13</xdr:col>
      <xdr:colOff>1809750</xdr:colOff>
      <xdr:row>39</xdr:row>
      <xdr:rowOff>733425</xdr:rowOff>
    </xdr:to>
    <xdr:sp macro="" textlink="">
      <xdr:nvSpPr>
        <xdr:cNvPr id="5" name="正方形/長方形 4"/>
        <xdr:cNvSpPr/>
      </xdr:nvSpPr>
      <xdr:spPr>
        <a:xfrm>
          <a:off x="35385375" y="2657475"/>
          <a:ext cx="1362075" cy="782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  <xdr:twoCellAnchor>
    <xdr:from>
      <xdr:col>14</xdr:col>
      <xdr:colOff>419100</xdr:colOff>
      <xdr:row>9</xdr:row>
      <xdr:rowOff>57150</xdr:rowOff>
    </xdr:from>
    <xdr:to>
      <xdr:col>14</xdr:col>
      <xdr:colOff>1781175</xdr:colOff>
      <xdr:row>39</xdr:row>
      <xdr:rowOff>723900</xdr:rowOff>
    </xdr:to>
    <xdr:sp macro="" textlink="">
      <xdr:nvSpPr>
        <xdr:cNvPr id="6" name="正方形/長方形 5"/>
        <xdr:cNvSpPr/>
      </xdr:nvSpPr>
      <xdr:spPr>
        <a:xfrm>
          <a:off x="37690425" y="2600325"/>
          <a:ext cx="1362075" cy="7877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  <xdr:twoCellAnchor>
    <xdr:from>
      <xdr:col>15</xdr:col>
      <xdr:colOff>485775</xdr:colOff>
      <xdr:row>9</xdr:row>
      <xdr:rowOff>95250</xdr:rowOff>
    </xdr:from>
    <xdr:to>
      <xdr:col>15</xdr:col>
      <xdr:colOff>1847850</xdr:colOff>
      <xdr:row>39</xdr:row>
      <xdr:rowOff>733425</xdr:rowOff>
    </xdr:to>
    <xdr:sp macro="" textlink="">
      <xdr:nvSpPr>
        <xdr:cNvPr id="7" name="正方形/長方形 6"/>
        <xdr:cNvSpPr/>
      </xdr:nvSpPr>
      <xdr:spPr>
        <a:xfrm>
          <a:off x="40090725" y="2638425"/>
          <a:ext cx="1362075" cy="784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  <xdr:twoCellAnchor>
    <xdr:from>
      <xdr:col>6</xdr:col>
      <xdr:colOff>371475</xdr:colOff>
      <xdr:row>9</xdr:row>
      <xdr:rowOff>152401</xdr:rowOff>
    </xdr:from>
    <xdr:to>
      <xdr:col>6</xdr:col>
      <xdr:colOff>1733550</xdr:colOff>
      <xdr:row>39</xdr:row>
      <xdr:rowOff>714376</xdr:rowOff>
    </xdr:to>
    <xdr:sp macro="" textlink="">
      <xdr:nvSpPr>
        <xdr:cNvPr id="9" name="正方形/長方形 8"/>
        <xdr:cNvSpPr/>
      </xdr:nvSpPr>
      <xdr:spPr>
        <a:xfrm>
          <a:off x="7305675" y="2695576"/>
          <a:ext cx="1362075" cy="777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  <xdr:twoCellAnchor>
    <xdr:from>
      <xdr:col>9</xdr:col>
      <xdr:colOff>457200</xdr:colOff>
      <xdr:row>9</xdr:row>
      <xdr:rowOff>114301</xdr:rowOff>
    </xdr:from>
    <xdr:to>
      <xdr:col>9</xdr:col>
      <xdr:colOff>1819275</xdr:colOff>
      <xdr:row>39</xdr:row>
      <xdr:rowOff>523876</xdr:rowOff>
    </xdr:to>
    <xdr:sp macro="" textlink="">
      <xdr:nvSpPr>
        <xdr:cNvPr id="10" name="正方形/長方形 9"/>
        <xdr:cNvSpPr/>
      </xdr:nvSpPr>
      <xdr:spPr>
        <a:xfrm>
          <a:off x="16725900" y="2657476"/>
          <a:ext cx="1362075" cy="762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  <xdr:twoCellAnchor>
    <xdr:from>
      <xdr:col>10</xdr:col>
      <xdr:colOff>466725</xdr:colOff>
      <xdr:row>9</xdr:row>
      <xdr:rowOff>76200</xdr:rowOff>
    </xdr:from>
    <xdr:to>
      <xdr:col>10</xdr:col>
      <xdr:colOff>1828800</xdr:colOff>
      <xdr:row>39</xdr:row>
      <xdr:rowOff>552450</xdr:rowOff>
    </xdr:to>
    <xdr:sp macro="" textlink="">
      <xdr:nvSpPr>
        <xdr:cNvPr id="11" name="正方形/長方形 10"/>
        <xdr:cNvSpPr/>
      </xdr:nvSpPr>
      <xdr:spPr>
        <a:xfrm>
          <a:off x="21402675" y="2619375"/>
          <a:ext cx="1362075" cy="7686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  <xdr:twoCellAnchor>
    <xdr:from>
      <xdr:col>16</xdr:col>
      <xdr:colOff>485775</xdr:colOff>
      <xdr:row>9</xdr:row>
      <xdr:rowOff>95250</xdr:rowOff>
    </xdr:from>
    <xdr:to>
      <xdr:col>16</xdr:col>
      <xdr:colOff>1847850</xdr:colOff>
      <xdr:row>39</xdr:row>
      <xdr:rowOff>733425</xdr:rowOff>
    </xdr:to>
    <xdr:sp macro="" textlink="">
      <xdr:nvSpPr>
        <xdr:cNvPr id="12" name="正方形/長方形 11"/>
        <xdr:cNvSpPr/>
      </xdr:nvSpPr>
      <xdr:spPr>
        <a:xfrm>
          <a:off x="30756225" y="2638425"/>
          <a:ext cx="1362075" cy="784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  <xdr:twoCellAnchor>
    <xdr:from>
      <xdr:col>17</xdr:col>
      <xdr:colOff>485775</xdr:colOff>
      <xdr:row>9</xdr:row>
      <xdr:rowOff>104775</xdr:rowOff>
    </xdr:from>
    <xdr:to>
      <xdr:col>17</xdr:col>
      <xdr:colOff>1847850</xdr:colOff>
      <xdr:row>39</xdr:row>
      <xdr:rowOff>742950</xdr:rowOff>
    </xdr:to>
    <xdr:sp macro="" textlink="">
      <xdr:nvSpPr>
        <xdr:cNvPr id="13" name="正方形/長方形 12"/>
        <xdr:cNvSpPr/>
      </xdr:nvSpPr>
      <xdr:spPr>
        <a:xfrm>
          <a:off x="35423475" y="2647950"/>
          <a:ext cx="1362075" cy="784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5400">
              <a:latin typeface="ＭＳ ゴシック" panose="020B0609070205080204" pitchFamily="49" charset="-128"/>
              <a:ea typeface="ＭＳ ゴシック" panose="020B0609070205080204" pitchFamily="49" charset="-128"/>
            </a:rPr>
            <a:t>準　　備　　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ahikawa-kaigo.jp/kaguranosato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tabSelected="1" view="pageBreakPreview" zoomScaleSheetLayoutView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" sqref="A2:E2"/>
    </sheetView>
  </sheetViews>
  <sheetFormatPr defaultRowHeight="13.5" x14ac:dyDescent="0.15"/>
  <cols>
    <col min="1" max="1" width="2.5" style="1" customWidth="1"/>
    <col min="2" max="2" width="2.625" style="1" customWidth="1"/>
    <col min="3" max="3" width="6" style="1" customWidth="1"/>
    <col min="4" max="4" width="5.75" style="1" customWidth="1"/>
    <col min="5" max="5" width="12.875" style="1" customWidth="1"/>
    <col min="6" max="18" width="30.625" style="2" customWidth="1"/>
  </cols>
  <sheetData>
    <row r="1" spans="1:18" ht="17.25" x14ac:dyDescent="0.15">
      <c r="A1" s="69" t="s">
        <v>16</v>
      </c>
      <c r="B1" s="69"/>
      <c r="C1" s="70"/>
      <c r="D1" s="70"/>
      <c r="E1" s="70"/>
      <c r="F1" s="3"/>
    </row>
    <row r="2" spans="1:18" x14ac:dyDescent="0.15">
      <c r="A2" s="59" t="s">
        <v>61</v>
      </c>
      <c r="B2" s="59"/>
      <c r="C2" s="59"/>
      <c r="D2" s="59"/>
      <c r="E2" s="59"/>
    </row>
    <row r="3" spans="1:18" x14ac:dyDescent="0.15">
      <c r="A3" s="71" t="s">
        <v>15</v>
      </c>
      <c r="B3" s="48"/>
      <c r="C3" s="48"/>
      <c r="D3" s="48"/>
      <c r="E3" s="49"/>
      <c r="F3" s="6">
        <v>1</v>
      </c>
      <c r="G3" s="6">
        <v>2</v>
      </c>
      <c r="H3" s="6">
        <f>SUM(G3+1)</f>
        <v>3</v>
      </c>
      <c r="I3" s="6">
        <f t="shared" ref="I3:M3" si="0">SUM(H3+1)</f>
        <v>4</v>
      </c>
      <c r="J3" s="6">
        <f t="shared" si="0"/>
        <v>5</v>
      </c>
      <c r="K3" s="6">
        <f>SUM(J3+1)</f>
        <v>6</v>
      </c>
      <c r="L3" s="6">
        <f t="shared" si="0"/>
        <v>7</v>
      </c>
      <c r="M3" s="6">
        <f t="shared" si="0"/>
        <v>8</v>
      </c>
      <c r="N3" s="6">
        <f>SUM(M3+1)</f>
        <v>9</v>
      </c>
      <c r="O3" s="6">
        <f t="shared" ref="O3" si="1">SUM(N3+1)</f>
        <v>10</v>
      </c>
      <c r="P3" s="6">
        <f t="shared" ref="P3" si="2">SUM(O3+1)</f>
        <v>11</v>
      </c>
      <c r="Q3" s="6">
        <f t="shared" ref="Q3" si="3">SUM(P3+1)</f>
        <v>12</v>
      </c>
      <c r="R3" s="6">
        <f t="shared" ref="R3" si="4">SUM(Q3+1)</f>
        <v>13</v>
      </c>
    </row>
    <row r="4" spans="1:18" ht="34.5" customHeight="1" x14ac:dyDescent="0.15">
      <c r="A4" s="47" t="s">
        <v>18</v>
      </c>
      <c r="B4" s="47"/>
      <c r="C4" s="47"/>
      <c r="D4" s="47"/>
      <c r="E4" s="47"/>
      <c r="F4" s="7" t="s">
        <v>37</v>
      </c>
      <c r="G4" s="8" t="s">
        <v>49</v>
      </c>
      <c r="H4" s="8" t="s">
        <v>85</v>
      </c>
      <c r="I4" s="8" t="s">
        <v>7</v>
      </c>
      <c r="J4" s="8" t="s">
        <v>60</v>
      </c>
      <c r="K4" s="8" t="s">
        <v>55</v>
      </c>
      <c r="L4" s="8" t="s">
        <v>92</v>
      </c>
      <c r="M4" s="8" t="s">
        <v>28</v>
      </c>
      <c r="N4" s="8" t="s">
        <v>95</v>
      </c>
      <c r="O4" s="8" t="s">
        <v>97</v>
      </c>
      <c r="P4" s="8" t="s">
        <v>39</v>
      </c>
      <c r="Q4" s="8" t="s">
        <v>147</v>
      </c>
      <c r="R4" s="8" t="s">
        <v>154</v>
      </c>
    </row>
    <row r="5" spans="1:18" ht="28.5" customHeight="1" x14ac:dyDescent="0.15">
      <c r="A5" s="72" t="s">
        <v>71</v>
      </c>
      <c r="B5" s="72"/>
      <c r="C5" s="72"/>
      <c r="D5" s="72"/>
      <c r="E5" s="72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9.5" customHeight="1" x14ac:dyDescent="0.15">
      <c r="A6" s="47" t="s">
        <v>70</v>
      </c>
      <c r="B6" s="47"/>
      <c r="C6" s="47"/>
      <c r="D6" s="47"/>
      <c r="E6" s="47"/>
      <c r="F6" s="7" t="s">
        <v>79</v>
      </c>
      <c r="G6" s="7" t="s">
        <v>79</v>
      </c>
      <c r="H6" s="7" t="s">
        <v>79</v>
      </c>
      <c r="I6" s="7" t="s">
        <v>79</v>
      </c>
      <c r="J6" s="7" t="s">
        <v>79</v>
      </c>
      <c r="K6" s="7" t="s">
        <v>79</v>
      </c>
      <c r="L6" s="7" t="s">
        <v>79</v>
      </c>
      <c r="M6" s="7" t="s">
        <v>79</v>
      </c>
      <c r="N6" s="7" t="s">
        <v>79</v>
      </c>
      <c r="O6" s="7" t="s">
        <v>79</v>
      </c>
      <c r="P6" s="7" t="s">
        <v>79</v>
      </c>
      <c r="Q6" s="7" t="s">
        <v>79</v>
      </c>
      <c r="R6" s="7" t="s">
        <v>79</v>
      </c>
    </row>
    <row r="7" spans="1:18" ht="34.5" customHeight="1" x14ac:dyDescent="0.15">
      <c r="A7" s="47" t="s">
        <v>14</v>
      </c>
      <c r="B7" s="47"/>
      <c r="C7" s="47"/>
      <c r="D7" s="47"/>
      <c r="E7" s="47"/>
      <c r="F7" s="8" t="s">
        <v>34</v>
      </c>
      <c r="G7" s="8" t="s">
        <v>86</v>
      </c>
      <c r="H7" s="8" t="s">
        <v>87</v>
      </c>
      <c r="I7" s="8" t="s">
        <v>45</v>
      </c>
      <c r="J7" s="8" t="s">
        <v>89</v>
      </c>
      <c r="K7" s="8" t="s">
        <v>90</v>
      </c>
      <c r="L7" s="8" t="s">
        <v>31</v>
      </c>
      <c r="M7" s="8" t="s">
        <v>41</v>
      </c>
      <c r="N7" s="8" t="s">
        <v>17</v>
      </c>
      <c r="O7" s="8" t="s">
        <v>59</v>
      </c>
      <c r="P7" s="8" t="s">
        <v>67</v>
      </c>
      <c r="Q7" s="8" t="s">
        <v>148</v>
      </c>
      <c r="R7" s="8" t="s">
        <v>151</v>
      </c>
    </row>
    <row r="8" spans="1:18" ht="19.5" customHeight="1" x14ac:dyDescent="0.15">
      <c r="A8" s="47" t="s">
        <v>19</v>
      </c>
      <c r="B8" s="47"/>
      <c r="C8" s="47"/>
      <c r="D8" s="47"/>
      <c r="E8" s="47"/>
      <c r="F8" s="7" t="s">
        <v>29</v>
      </c>
      <c r="G8" s="7" t="s">
        <v>36</v>
      </c>
      <c r="H8" s="7" t="s">
        <v>62</v>
      </c>
      <c r="I8" s="7" t="s">
        <v>88</v>
      </c>
      <c r="J8" s="7" t="s">
        <v>64</v>
      </c>
      <c r="K8" s="7" t="s">
        <v>35</v>
      </c>
      <c r="L8" s="7" t="s">
        <v>93</v>
      </c>
      <c r="M8" s="7" t="s">
        <v>63</v>
      </c>
      <c r="N8" s="7" t="s">
        <v>96</v>
      </c>
      <c r="O8" s="7" t="s">
        <v>96</v>
      </c>
      <c r="P8" s="7" t="s">
        <v>68</v>
      </c>
      <c r="Q8" s="7" t="s">
        <v>149</v>
      </c>
      <c r="R8" s="7" t="s">
        <v>152</v>
      </c>
    </row>
    <row r="9" spans="1:18" ht="19.5" customHeight="1" x14ac:dyDescent="0.15">
      <c r="A9" s="47" t="s">
        <v>22</v>
      </c>
      <c r="B9" s="47"/>
      <c r="C9" s="47"/>
      <c r="D9" s="47"/>
      <c r="E9" s="47"/>
      <c r="F9" s="7" t="s">
        <v>57</v>
      </c>
      <c r="G9" s="7" t="s">
        <v>81</v>
      </c>
      <c r="H9" s="7" t="s">
        <v>38</v>
      </c>
      <c r="I9" s="7" t="s">
        <v>83</v>
      </c>
      <c r="J9" s="7" t="s">
        <v>51</v>
      </c>
      <c r="K9" s="7" t="s">
        <v>91</v>
      </c>
      <c r="L9" s="7" t="s">
        <v>94</v>
      </c>
      <c r="M9" s="7" t="s">
        <v>91</v>
      </c>
      <c r="N9" s="7" t="s">
        <v>82</v>
      </c>
      <c r="O9" s="7" t="s">
        <v>65</v>
      </c>
      <c r="P9" s="7" t="s">
        <v>47</v>
      </c>
      <c r="Q9" s="7" t="s">
        <v>150</v>
      </c>
      <c r="R9" s="7" t="s">
        <v>153</v>
      </c>
    </row>
    <row r="10" spans="1:18" ht="19.5" customHeight="1" x14ac:dyDescent="0.15">
      <c r="A10" s="47" t="s">
        <v>23</v>
      </c>
      <c r="B10" s="47"/>
      <c r="C10" s="47"/>
      <c r="D10" s="47"/>
      <c r="E10" s="47"/>
      <c r="F10" s="7" t="s">
        <v>80</v>
      </c>
      <c r="G10" s="13"/>
      <c r="H10" s="13"/>
      <c r="I10" s="13"/>
      <c r="J10" s="13"/>
      <c r="K10" s="13"/>
      <c r="L10" s="14" t="s">
        <v>134</v>
      </c>
      <c r="M10" s="13"/>
      <c r="N10" s="13"/>
      <c r="O10" s="13"/>
      <c r="P10" s="13"/>
      <c r="Q10" s="13"/>
      <c r="R10" s="13"/>
    </row>
    <row r="11" spans="1:18" ht="19.5" customHeight="1" x14ac:dyDescent="0.15">
      <c r="A11" s="47" t="s">
        <v>53</v>
      </c>
      <c r="B11" s="47"/>
      <c r="C11" s="47"/>
      <c r="D11" s="47"/>
      <c r="E11" s="47"/>
      <c r="F11" s="9" t="s">
        <v>9</v>
      </c>
      <c r="G11" s="9"/>
      <c r="H11" s="9">
        <v>37622</v>
      </c>
      <c r="I11" s="9">
        <v>39845</v>
      </c>
      <c r="J11" s="9"/>
      <c r="K11" s="9"/>
      <c r="L11" s="9">
        <v>41365</v>
      </c>
      <c r="M11" s="9"/>
      <c r="N11" s="9"/>
      <c r="O11" s="9"/>
      <c r="P11" s="9"/>
      <c r="Q11" s="9"/>
      <c r="R11" s="9"/>
    </row>
    <row r="12" spans="1:18" ht="19.5" customHeight="1" x14ac:dyDescent="0.15">
      <c r="A12" s="34" t="s">
        <v>72</v>
      </c>
      <c r="B12" s="35"/>
      <c r="C12" s="4" t="s">
        <v>58</v>
      </c>
      <c r="D12" s="4"/>
      <c r="E12" s="4"/>
      <c r="F12" s="7" t="s">
        <v>107</v>
      </c>
      <c r="G12" s="7"/>
      <c r="H12" s="7" t="s">
        <v>112</v>
      </c>
      <c r="I12" s="7" t="s">
        <v>123</v>
      </c>
      <c r="J12" s="7"/>
      <c r="K12" s="7"/>
      <c r="L12" s="7" t="s">
        <v>135</v>
      </c>
      <c r="M12" s="7"/>
      <c r="N12" s="7"/>
      <c r="O12" s="7"/>
      <c r="P12" s="7"/>
      <c r="Q12" s="7"/>
      <c r="R12" s="7"/>
    </row>
    <row r="13" spans="1:18" ht="13.5" customHeight="1" x14ac:dyDescent="0.15">
      <c r="A13" s="36"/>
      <c r="B13" s="37"/>
      <c r="C13" s="54" t="s">
        <v>21</v>
      </c>
      <c r="D13" s="43"/>
      <c r="E13" s="44"/>
      <c r="F13" s="24" t="s">
        <v>115</v>
      </c>
      <c r="G13" s="16"/>
      <c r="H13" s="24" t="s">
        <v>124</v>
      </c>
      <c r="I13" s="24" t="s">
        <v>125</v>
      </c>
      <c r="J13" s="16"/>
      <c r="K13" s="16"/>
      <c r="L13" s="24" t="s">
        <v>136</v>
      </c>
      <c r="M13" s="16"/>
      <c r="N13" s="16"/>
      <c r="O13" s="16"/>
      <c r="P13" s="16"/>
      <c r="Q13" s="16"/>
      <c r="R13" s="16"/>
    </row>
    <row r="14" spans="1:18" ht="13.5" customHeight="1" x14ac:dyDescent="0.15">
      <c r="A14" s="36"/>
      <c r="B14" s="37"/>
      <c r="C14" s="55"/>
      <c r="D14" s="56"/>
      <c r="E14" s="57"/>
      <c r="F14" s="25"/>
      <c r="G14" s="17"/>
      <c r="H14" s="25"/>
      <c r="I14" s="25"/>
      <c r="J14" s="17"/>
      <c r="K14" s="17"/>
      <c r="L14" s="25"/>
      <c r="M14" s="17"/>
      <c r="N14" s="17"/>
      <c r="O14" s="17"/>
      <c r="P14" s="17"/>
      <c r="Q14" s="17"/>
      <c r="R14" s="17"/>
    </row>
    <row r="15" spans="1:18" x14ac:dyDescent="0.15">
      <c r="A15" s="36"/>
      <c r="B15" s="37"/>
      <c r="C15" s="58"/>
      <c r="D15" s="59"/>
      <c r="E15" s="60"/>
      <c r="F15" s="26"/>
      <c r="G15" s="18"/>
      <c r="H15" s="26"/>
      <c r="I15" s="26"/>
      <c r="J15" s="18"/>
      <c r="K15" s="18"/>
      <c r="L15" s="26"/>
      <c r="M15" s="18"/>
      <c r="N15" s="18"/>
      <c r="O15" s="18"/>
      <c r="P15" s="18"/>
      <c r="Q15" s="18"/>
      <c r="R15" s="18"/>
    </row>
    <row r="16" spans="1:18" ht="19.5" customHeight="1" x14ac:dyDescent="0.15">
      <c r="A16" s="36"/>
      <c r="B16" s="37"/>
      <c r="C16" s="50" t="s">
        <v>73</v>
      </c>
      <c r="D16" s="51"/>
      <c r="E16" s="52"/>
      <c r="F16" s="7" t="s">
        <v>108</v>
      </c>
      <c r="G16" s="7"/>
      <c r="H16" s="7" t="s">
        <v>113</v>
      </c>
      <c r="I16" s="7" t="s">
        <v>126</v>
      </c>
      <c r="J16" s="7"/>
      <c r="K16" s="7"/>
      <c r="L16" s="7" t="s">
        <v>137</v>
      </c>
      <c r="M16" s="7"/>
      <c r="N16" s="7"/>
      <c r="O16" s="7"/>
      <c r="P16" s="7"/>
      <c r="Q16" s="7"/>
      <c r="R16" s="7"/>
    </row>
    <row r="17" spans="1:18" ht="19.5" customHeight="1" x14ac:dyDescent="0.15">
      <c r="A17" s="38"/>
      <c r="B17" s="39"/>
      <c r="C17" s="50" t="s">
        <v>27</v>
      </c>
      <c r="D17" s="51"/>
      <c r="E17" s="52"/>
      <c r="F17" s="7" t="s">
        <v>102</v>
      </c>
      <c r="G17" s="7"/>
      <c r="H17" s="7" t="s">
        <v>54</v>
      </c>
      <c r="I17" s="7"/>
      <c r="J17" s="7"/>
      <c r="K17" s="7"/>
      <c r="L17" s="7" t="s">
        <v>138</v>
      </c>
      <c r="M17" s="7"/>
      <c r="N17" s="7"/>
      <c r="O17" s="7"/>
      <c r="P17" s="7"/>
      <c r="Q17" s="7"/>
      <c r="R17" s="7"/>
    </row>
    <row r="18" spans="1:18" ht="19.5" customHeight="1" x14ac:dyDescent="0.15">
      <c r="A18" s="50" t="s">
        <v>74</v>
      </c>
      <c r="B18" s="51"/>
      <c r="C18" s="51"/>
      <c r="D18" s="51"/>
      <c r="E18" s="52"/>
      <c r="F18" s="7" t="s">
        <v>103</v>
      </c>
      <c r="G18" s="7"/>
      <c r="H18" s="7" t="s">
        <v>103</v>
      </c>
      <c r="I18" s="7" t="s">
        <v>116</v>
      </c>
      <c r="J18" s="7"/>
      <c r="K18" s="7"/>
      <c r="L18" s="7" t="s">
        <v>139</v>
      </c>
      <c r="M18" s="7"/>
      <c r="N18" s="7"/>
      <c r="O18" s="7"/>
      <c r="P18" s="7"/>
      <c r="Q18" s="7"/>
      <c r="R18" s="7"/>
    </row>
    <row r="19" spans="1:18" ht="19.5" customHeight="1" x14ac:dyDescent="0.15">
      <c r="A19" s="34" t="s">
        <v>2</v>
      </c>
      <c r="B19" s="35"/>
      <c r="C19" s="50" t="s">
        <v>13</v>
      </c>
      <c r="D19" s="51"/>
      <c r="E19" s="52"/>
      <c r="F19" s="7" t="s">
        <v>80</v>
      </c>
      <c r="G19" s="7"/>
      <c r="H19" s="7" t="s">
        <v>114</v>
      </c>
      <c r="I19" s="7" t="s">
        <v>117</v>
      </c>
      <c r="J19" s="7"/>
      <c r="K19" s="7"/>
      <c r="L19" s="7"/>
      <c r="M19" s="7"/>
      <c r="N19" s="7"/>
      <c r="O19" s="7"/>
      <c r="P19" s="7"/>
      <c r="Q19" s="7"/>
      <c r="R19" s="7"/>
    </row>
    <row r="20" spans="1:18" ht="19.5" customHeight="1" x14ac:dyDescent="0.15">
      <c r="A20" s="36"/>
      <c r="B20" s="37"/>
      <c r="C20" s="50" t="s">
        <v>0</v>
      </c>
      <c r="D20" s="51"/>
      <c r="E20" s="52"/>
      <c r="F20" s="7" t="s">
        <v>80</v>
      </c>
      <c r="G20" s="7"/>
      <c r="H20" s="7" t="s">
        <v>80</v>
      </c>
      <c r="I20" s="7" t="s">
        <v>117</v>
      </c>
      <c r="J20" s="7"/>
      <c r="K20" s="7"/>
      <c r="L20" s="7"/>
      <c r="M20" s="7"/>
      <c r="N20" s="7"/>
      <c r="O20" s="7"/>
      <c r="P20" s="7"/>
      <c r="Q20" s="7"/>
      <c r="R20" s="7"/>
    </row>
    <row r="21" spans="1:18" ht="19.5" customHeight="1" x14ac:dyDescent="0.15">
      <c r="A21" s="38"/>
      <c r="B21" s="39"/>
      <c r="C21" s="47" t="s">
        <v>4</v>
      </c>
      <c r="D21" s="47"/>
      <c r="E21" s="47"/>
      <c r="F21" s="7" t="s">
        <v>80</v>
      </c>
      <c r="G21" s="7"/>
      <c r="H21" s="7" t="s">
        <v>101</v>
      </c>
      <c r="I21" s="7" t="s">
        <v>117</v>
      </c>
      <c r="J21" s="7"/>
      <c r="K21" s="7"/>
      <c r="L21" s="7"/>
      <c r="M21" s="7"/>
      <c r="N21" s="7"/>
      <c r="O21" s="7"/>
      <c r="P21" s="7"/>
      <c r="Q21" s="7"/>
      <c r="R21" s="7"/>
    </row>
    <row r="22" spans="1:18" ht="18.75" customHeight="1" x14ac:dyDescent="0.15">
      <c r="A22" s="65" t="s">
        <v>6</v>
      </c>
      <c r="B22" s="65"/>
      <c r="C22" s="47"/>
      <c r="D22" s="47"/>
      <c r="E22" s="47"/>
      <c r="F22" s="7" t="s">
        <v>33</v>
      </c>
      <c r="G22" s="7"/>
      <c r="H22" s="7" t="s">
        <v>33</v>
      </c>
      <c r="I22" s="7" t="s">
        <v>118</v>
      </c>
      <c r="J22" s="7"/>
      <c r="K22" s="7"/>
      <c r="L22" s="7" t="s">
        <v>118</v>
      </c>
      <c r="M22" s="7"/>
      <c r="N22" s="7"/>
      <c r="O22" s="7"/>
      <c r="P22" s="7"/>
      <c r="Q22" s="7"/>
      <c r="R22" s="7"/>
    </row>
    <row r="23" spans="1:18" ht="16.5" customHeight="1" x14ac:dyDescent="0.15">
      <c r="A23" s="40" t="s">
        <v>50</v>
      </c>
      <c r="B23" s="66" t="s">
        <v>78</v>
      </c>
      <c r="C23" s="43" t="s">
        <v>69</v>
      </c>
      <c r="D23" s="43"/>
      <c r="E23" s="44"/>
      <c r="F23" s="23" t="s">
        <v>104</v>
      </c>
      <c r="G23" s="16"/>
      <c r="H23" s="23" t="s">
        <v>46</v>
      </c>
      <c r="I23" s="23" t="s">
        <v>127</v>
      </c>
      <c r="J23" s="16"/>
      <c r="K23" s="16"/>
      <c r="L23" s="21" t="s">
        <v>140</v>
      </c>
      <c r="M23" s="16"/>
      <c r="N23" s="16"/>
      <c r="O23" s="16"/>
      <c r="P23" s="16"/>
      <c r="Q23" s="16"/>
      <c r="R23" s="16"/>
    </row>
    <row r="24" spans="1:18" ht="16.5" customHeight="1" x14ac:dyDescent="0.15">
      <c r="A24" s="41"/>
      <c r="B24" s="67"/>
      <c r="C24" s="45"/>
      <c r="D24" s="45"/>
      <c r="E24" s="46"/>
      <c r="F24" s="18"/>
      <c r="G24" s="18"/>
      <c r="H24" s="18"/>
      <c r="I24" s="18"/>
      <c r="J24" s="18"/>
      <c r="K24" s="18"/>
      <c r="L24" s="22"/>
      <c r="M24" s="18"/>
      <c r="N24" s="18"/>
      <c r="O24" s="18"/>
      <c r="P24" s="18"/>
      <c r="Q24" s="18"/>
      <c r="R24" s="18"/>
    </row>
    <row r="25" spans="1:18" ht="19.5" customHeight="1" x14ac:dyDescent="0.15">
      <c r="A25" s="41"/>
      <c r="B25" s="67"/>
      <c r="C25" s="48" t="s">
        <v>75</v>
      </c>
      <c r="D25" s="48"/>
      <c r="E25" s="49"/>
      <c r="F25" s="10" t="s">
        <v>52</v>
      </c>
      <c r="G25" s="10"/>
      <c r="H25" s="10" t="s">
        <v>110</v>
      </c>
      <c r="I25" s="10" t="s">
        <v>128</v>
      </c>
      <c r="J25" s="10"/>
      <c r="K25" s="10"/>
      <c r="L25" s="10" t="s">
        <v>119</v>
      </c>
      <c r="M25" s="10"/>
      <c r="N25" s="10"/>
      <c r="O25" s="10"/>
      <c r="P25" s="10"/>
      <c r="Q25" s="15"/>
      <c r="R25" s="15"/>
    </row>
    <row r="26" spans="1:18" ht="19.5" customHeight="1" x14ac:dyDescent="0.15">
      <c r="A26" s="41"/>
      <c r="B26" s="67"/>
      <c r="C26" s="48" t="s">
        <v>32</v>
      </c>
      <c r="D26" s="48"/>
      <c r="E26" s="49"/>
      <c r="F26" s="10" t="s">
        <v>30</v>
      </c>
      <c r="G26" s="10"/>
      <c r="H26" s="10" t="s">
        <v>109</v>
      </c>
      <c r="I26" s="10" t="s">
        <v>129</v>
      </c>
      <c r="J26" s="10"/>
      <c r="K26" s="10"/>
      <c r="L26" s="10" t="s">
        <v>141</v>
      </c>
      <c r="M26" s="10"/>
      <c r="N26" s="10"/>
      <c r="O26" s="10"/>
      <c r="P26" s="10"/>
      <c r="Q26" s="15"/>
      <c r="R26" s="15"/>
    </row>
    <row r="27" spans="1:18" ht="19.5" customHeight="1" x14ac:dyDescent="0.15">
      <c r="A27" s="41"/>
      <c r="B27" s="67"/>
      <c r="C27" s="48" t="s">
        <v>44</v>
      </c>
      <c r="D27" s="48"/>
      <c r="E27" s="49"/>
      <c r="F27" s="10" t="s">
        <v>105</v>
      </c>
      <c r="G27" s="10"/>
      <c r="H27" s="10" t="s">
        <v>48</v>
      </c>
      <c r="I27" s="10" t="s">
        <v>130</v>
      </c>
      <c r="J27" s="10"/>
      <c r="K27" s="10"/>
      <c r="L27" s="10" t="s">
        <v>142</v>
      </c>
      <c r="M27" s="10"/>
      <c r="N27" s="10"/>
      <c r="O27" s="10"/>
      <c r="P27" s="10"/>
      <c r="Q27" s="15"/>
      <c r="R27" s="15"/>
    </row>
    <row r="28" spans="1:18" ht="19.5" customHeight="1" x14ac:dyDescent="0.15">
      <c r="A28" s="41"/>
      <c r="B28" s="67"/>
      <c r="C28" s="48" t="s">
        <v>76</v>
      </c>
      <c r="D28" s="48"/>
      <c r="E28" s="49"/>
      <c r="F28" s="10"/>
      <c r="G28" s="10"/>
      <c r="H28" s="10" t="s">
        <v>111</v>
      </c>
      <c r="I28" s="10" t="s">
        <v>131</v>
      </c>
      <c r="J28" s="10"/>
      <c r="K28" s="10"/>
      <c r="L28" s="10" t="s">
        <v>143</v>
      </c>
      <c r="M28" s="10"/>
      <c r="N28" s="10"/>
      <c r="O28" s="10"/>
      <c r="P28" s="10"/>
      <c r="Q28" s="15"/>
      <c r="R28" s="15"/>
    </row>
    <row r="29" spans="1:18" ht="19.5" customHeight="1" x14ac:dyDescent="0.15">
      <c r="A29" s="41"/>
      <c r="B29" s="67"/>
      <c r="C29" s="48" t="s">
        <v>77</v>
      </c>
      <c r="D29" s="48"/>
      <c r="E29" s="49"/>
      <c r="F29" s="10" t="s">
        <v>40</v>
      </c>
      <c r="G29" s="10"/>
      <c r="H29" s="10" t="s">
        <v>43</v>
      </c>
      <c r="I29" s="10" t="s">
        <v>132</v>
      </c>
      <c r="J29" s="10"/>
      <c r="K29" s="10"/>
      <c r="L29" s="10" t="s">
        <v>144</v>
      </c>
      <c r="M29" s="10"/>
      <c r="N29" s="10"/>
      <c r="O29" s="10"/>
      <c r="P29" s="10"/>
      <c r="Q29" s="15"/>
      <c r="R29" s="15"/>
    </row>
    <row r="30" spans="1:18" ht="19.5" customHeight="1" x14ac:dyDescent="0.15">
      <c r="A30" s="41"/>
      <c r="B30" s="67"/>
      <c r="C30" s="43" t="s">
        <v>42</v>
      </c>
      <c r="D30" s="61"/>
      <c r="E30" s="62"/>
      <c r="F30" s="16"/>
      <c r="G30" s="16"/>
      <c r="H30" s="16"/>
      <c r="I30" s="16"/>
      <c r="J30" s="16"/>
      <c r="K30" s="16"/>
      <c r="L30" s="19" t="s">
        <v>145</v>
      </c>
      <c r="M30" s="16"/>
      <c r="N30" s="16"/>
      <c r="O30" s="16"/>
      <c r="P30" s="16"/>
      <c r="Q30" s="16"/>
      <c r="R30" s="16"/>
    </row>
    <row r="31" spans="1:18" ht="27" customHeight="1" x14ac:dyDescent="0.15">
      <c r="A31" s="42"/>
      <c r="B31" s="68"/>
      <c r="C31" s="45"/>
      <c r="D31" s="45"/>
      <c r="E31" s="46"/>
      <c r="F31" s="18"/>
      <c r="G31" s="18"/>
      <c r="H31" s="18"/>
      <c r="I31" s="18"/>
      <c r="J31" s="18"/>
      <c r="K31" s="18"/>
      <c r="L31" s="20"/>
      <c r="M31" s="18"/>
      <c r="N31" s="18"/>
      <c r="O31" s="18"/>
      <c r="P31" s="18"/>
      <c r="Q31" s="18"/>
      <c r="R31" s="18"/>
    </row>
    <row r="32" spans="1:18" ht="19.5" customHeight="1" x14ac:dyDescent="0.15">
      <c r="A32" s="27" t="s">
        <v>24</v>
      </c>
      <c r="B32" s="28"/>
      <c r="C32" s="29"/>
      <c r="D32" s="63" t="s">
        <v>3</v>
      </c>
      <c r="E32" s="64"/>
      <c r="F32" s="7" t="s">
        <v>100</v>
      </c>
      <c r="G32" s="7"/>
      <c r="H32" s="7" t="s">
        <v>84</v>
      </c>
      <c r="I32" s="7" t="s">
        <v>133</v>
      </c>
      <c r="J32" s="7"/>
      <c r="K32" s="7"/>
      <c r="L32" s="7"/>
      <c r="M32" s="7"/>
      <c r="N32" s="7"/>
      <c r="O32" s="7"/>
      <c r="P32" s="7"/>
      <c r="Q32" s="7"/>
      <c r="R32" s="7"/>
    </row>
    <row r="33" spans="1:18" ht="19.5" customHeight="1" x14ac:dyDescent="0.15">
      <c r="A33" s="30"/>
      <c r="B33" s="31"/>
      <c r="C33" s="32"/>
      <c r="D33" s="63" t="s">
        <v>5</v>
      </c>
      <c r="E33" s="64"/>
      <c r="F33" s="7" t="s">
        <v>80</v>
      </c>
      <c r="G33" s="7"/>
      <c r="H33" s="7" t="s">
        <v>80</v>
      </c>
      <c r="I33" s="7" t="s">
        <v>117</v>
      </c>
      <c r="J33" s="7"/>
      <c r="K33" s="7"/>
      <c r="L33" s="7"/>
      <c r="M33" s="7"/>
      <c r="N33" s="7"/>
      <c r="O33" s="7"/>
      <c r="P33" s="7"/>
      <c r="Q33" s="7"/>
      <c r="R33" s="7"/>
    </row>
    <row r="34" spans="1:18" ht="19.5" customHeight="1" x14ac:dyDescent="0.15">
      <c r="A34" s="47" t="s">
        <v>25</v>
      </c>
      <c r="B34" s="47"/>
      <c r="C34" s="47"/>
      <c r="D34" s="47"/>
      <c r="E34" s="47"/>
      <c r="F34" s="7" t="s">
        <v>80</v>
      </c>
      <c r="G34" s="7"/>
      <c r="H34" s="7" t="s">
        <v>101</v>
      </c>
      <c r="I34" s="7" t="s">
        <v>120</v>
      </c>
      <c r="J34" s="7"/>
      <c r="K34" s="7"/>
      <c r="L34" s="7" t="s">
        <v>117</v>
      </c>
      <c r="M34" s="7"/>
      <c r="N34" s="7"/>
      <c r="O34" s="7"/>
      <c r="P34" s="7"/>
      <c r="Q34" s="7"/>
      <c r="R34" s="7"/>
    </row>
    <row r="35" spans="1:18" ht="19.5" customHeight="1" x14ac:dyDescent="0.15">
      <c r="A35" s="33" t="s">
        <v>1</v>
      </c>
      <c r="B35" s="5"/>
      <c r="C35" s="47" t="s">
        <v>8</v>
      </c>
      <c r="D35" s="47"/>
      <c r="E35" s="47"/>
      <c r="F35" s="7" t="s">
        <v>98</v>
      </c>
      <c r="G35" s="7"/>
      <c r="H35" s="7" t="s">
        <v>98</v>
      </c>
      <c r="I35" s="7" t="s">
        <v>121</v>
      </c>
      <c r="J35" s="7"/>
      <c r="K35" s="7"/>
      <c r="L35" s="7" t="s">
        <v>121</v>
      </c>
      <c r="M35" s="7"/>
      <c r="N35" s="7"/>
      <c r="O35" s="7"/>
      <c r="P35" s="7"/>
      <c r="Q35" s="7"/>
      <c r="R35" s="7"/>
    </row>
    <row r="36" spans="1:18" ht="19.5" customHeight="1" x14ac:dyDescent="0.15">
      <c r="A36" s="33"/>
      <c r="B36" s="5"/>
      <c r="C36" s="47" t="s">
        <v>10</v>
      </c>
      <c r="D36" s="47"/>
      <c r="E36" s="47"/>
      <c r="F36" s="7" t="s">
        <v>66</v>
      </c>
      <c r="G36" s="7"/>
      <c r="H36" s="7" t="s">
        <v>98</v>
      </c>
      <c r="I36" s="7" t="s">
        <v>121</v>
      </c>
      <c r="J36" s="7"/>
      <c r="K36" s="7"/>
      <c r="L36" s="7" t="s">
        <v>121</v>
      </c>
      <c r="M36" s="7"/>
      <c r="N36" s="7"/>
      <c r="O36" s="7"/>
      <c r="P36" s="7"/>
      <c r="Q36" s="7"/>
      <c r="R36" s="7"/>
    </row>
    <row r="37" spans="1:18" ht="19.5" customHeight="1" x14ac:dyDescent="0.15">
      <c r="A37" s="33"/>
      <c r="B37" s="5"/>
      <c r="C37" s="47" t="s">
        <v>11</v>
      </c>
      <c r="D37" s="47"/>
      <c r="E37" s="47"/>
      <c r="F37" s="7"/>
      <c r="G37" s="7"/>
      <c r="H37" s="7" t="s">
        <v>98</v>
      </c>
      <c r="I37" s="7" t="s">
        <v>121</v>
      </c>
      <c r="J37" s="7"/>
      <c r="K37" s="7"/>
      <c r="L37" s="7" t="s">
        <v>121</v>
      </c>
      <c r="M37" s="7"/>
      <c r="N37" s="7"/>
      <c r="O37" s="7"/>
      <c r="P37" s="7"/>
      <c r="Q37" s="7"/>
      <c r="R37" s="7"/>
    </row>
    <row r="38" spans="1:18" ht="19.5" customHeight="1" x14ac:dyDescent="0.15">
      <c r="A38" s="33"/>
      <c r="B38" s="5"/>
      <c r="C38" s="47" t="s">
        <v>12</v>
      </c>
      <c r="D38" s="47"/>
      <c r="E38" s="47"/>
      <c r="F38" s="7" t="s">
        <v>99</v>
      </c>
      <c r="G38" s="7"/>
      <c r="H38" s="7" t="s">
        <v>56</v>
      </c>
      <c r="I38" s="7" t="s">
        <v>122</v>
      </c>
      <c r="J38" s="7"/>
      <c r="K38" s="7"/>
      <c r="L38" s="7" t="s">
        <v>146</v>
      </c>
      <c r="M38" s="7"/>
      <c r="N38" s="7"/>
      <c r="O38" s="7"/>
      <c r="P38" s="7"/>
      <c r="Q38" s="7"/>
      <c r="R38" s="7"/>
    </row>
    <row r="39" spans="1:18" ht="19.5" customHeight="1" x14ac:dyDescent="0.15">
      <c r="A39" s="50" t="s">
        <v>20</v>
      </c>
      <c r="B39" s="51"/>
      <c r="C39" s="51"/>
      <c r="D39" s="51"/>
      <c r="E39" s="52"/>
      <c r="F39" s="7" t="s">
        <v>33</v>
      </c>
      <c r="G39" s="7"/>
      <c r="H39" s="7" t="s">
        <v>33</v>
      </c>
      <c r="I39" s="7" t="s">
        <v>118</v>
      </c>
      <c r="J39" s="7"/>
      <c r="K39" s="7"/>
      <c r="L39" s="7" t="s">
        <v>118</v>
      </c>
      <c r="M39" s="7"/>
      <c r="N39" s="7"/>
      <c r="O39" s="7"/>
      <c r="P39" s="7"/>
      <c r="Q39" s="7"/>
      <c r="R39" s="7"/>
    </row>
    <row r="40" spans="1:18" ht="65.25" customHeight="1" x14ac:dyDescent="0.15">
      <c r="A40" s="53" t="s">
        <v>26</v>
      </c>
      <c r="B40" s="53"/>
      <c r="C40" s="53"/>
      <c r="D40" s="53"/>
      <c r="E40" s="53"/>
      <c r="F40" s="12" t="s">
        <v>106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</sheetData>
  <customSheetViews>
    <customSheetView guid="{CB8D6649-1701-4BF5-B5EF-3430AC35CC1B}" showPageBreaks="1" view="pageBreakPreview">
      <pane xSplit="5" ySplit="4" topLeftCell="F5" activePane="bottomRight" state="frozen"/>
      <selection pane="bottomRight" activeCell="J41" sqref="J41"/>
      <pageMargins left="0.7" right="0.7" top="0.75" bottom="0.75" header="0.3" footer="0.3"/>
      <pageSetup paperSize="9" scale="65" orientation="landscape" r:id="rId1"/>
    </customSheetView>
  </customSheetViews>
  <mergeCells count="80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C16:E16"/>
    <mergeCell ref="C17:E17"/>
    <mergeCell ref="A18:E18"/>
    <mergeCell ref="C19:E19"/>
    <mergeCell ref="A39:E39"/>
    <mergeCell ref="A40:E40"/>
    <mergeCell ref="C13:E15"/>
    <mergeCell ref="C30:E31"/>
    <mergeCell ref="D32:E32"/>
    <mergeCell ref="D33:E33"/>
    <mergeCell ref="A34:E34"/>
    <mergeCell ref="C35:E35"/>
    <mergeCell ref="C36:E36"/>
    <mergeCell ref="C20:E20"/>
    <mergeCell ref="C21:E21"/>
    <mergeCell ref="A22:E22"/>
    <mergeCell ref="C25:E25"/>
    <mergeCell ref="C26:E26"/>
    <mergeCell ref="B23:B31"/>
    <mergeCell ref="C27:E27"/>
    <mergeCell ref="A32:C33"/>
    <mergeCell ref="A35:A38"/>
    <mergeCell ref="A12:B17"/>
    <mergeCell ref="A23:A31"/>
    <mergeCell ref="F13:F15"/>
    <mergeCell ref="A19:B21"/>
    <mergeCell ref="C23:E24"/>
    <mergeCell ref="F23:F24"/>
    <mergeCell ref="C37:E37"/>
    <mergeCell ref="C38:E38"/>
    <mergeCell ref="C28:E28"/>
    <mergeCell ref="C29:E29"/>
    <mergeCell ref="G13:G15"/>
    <mergeCell ref="H13:H15"/>
    <mergeCell ref="I13:I15"/>
    <mergeCell ref="J13:J15"/>
    <mergeCell ref="F30:F31"/>
    <mergeCell ref="M13:M15"/>
    <mergeCell ref="N13:N15"/>
    <mergeCell ref="O13:O15"/>
    <mergeCell ref="P13:P15"/>
    <mergeCell ref="K13:K15"/>
    <mergeCell ref="L13:L15"/>
    <mergeCell ref="N23:N24"/>
    <mergeCell ref="O23:O24"/>
    <mergeCell ref="P23:P24"/>
    <mergeCell ref="K23:K24"/>
    <mergeCell ref="L23:L24"/>
    <mergeCell ref="G30:G31"/>
    <mergeCell ref="H30:H31"/>
    <mergeCell ref="I30:I31"/>
    <mergeCell ref="J30:J31"/>
    <mergeCell ref="M23:M24"/>
    <mergeCell ref="G23:G24"/>
    <mergeCell ref="H23:H24"/>
    <mergeCell ref="I23:I24"/>
    <mergeCell ref="J23:J24"/>
    <mergeCell ref="M30:M31"/>
    <mergeCell ref="N30:N31"/>
    <mergeCell ref="O30:O31"/>
    <mergeCell ref="P30:P31"/>
    <mergeCell ref="K30:K31"/>
    <mergeCell ref="L30:L31"/>
    <mergeCell ref="Q13:Q15"/>
    <mergeCell ref="R13:R15"/>
    <mergeCell ref="Q23:Q24"/>
    <mergeCell ref="R23:R24"/>
    <mergeCell ref="Q30:Q31"/>
    <mergeCell ref="R30:R31"/>
  </mergeCells>
  <phoneticPr fontId="1"/>
  <hyperlinks>
    <hyperlink ref="L10" r:id="rId2"/>
  </hyperlinks>
  <pageMargins left="0.23622047244094491" right="0.23622047244094491" top="0.74803149606299213" bottom="0.55118110236220474" header="0.31496062992125984" footer="0.31496062992125984"/>
  <pageSetup paperSize="9" scale="6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未届</vt:lpstr>
      <vt:lpstr>未届!Print_Titles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shidokansa051</dc:creator>
  <cp:lastModifiedBy>shidokansa187</cp:lastModifiedBy>
  <cp:lastPrinted>2019-11-28T02:51:46Z</cp:lastPrinted>
  <dcterms:created xsi:type="dcterms:W3CDTF">2018-05-01T05:41:18Z</dcterms:created>
  <dcterms:modified xsi:type="dcterms:W3CDTF">2020-05-19T07:56:45Z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2019-09-10T05:26:20Z</vt:filetime>
  </property>
</Properties>
</file>