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Iドライブより移行\N\08 基盤整備係\19_確保基金［市町村事業］\R7\03_内示\01_提出依頼\"/>
    </mc:Choice>
  </mc:AlternateContent>
  <bookViews>
    <workbookView xWindow="0" yWindow="0" windowWidth="28800" windowHeight="12250"/>
  </bookViews>
  <sheets>
    <sheet name="１－１" sheetId="1" r:id="rId1"/>
    <sheet name="１－2" sheetId="4" r:id="rId2"/>
    <sheet name="１－３" sheetId="6" r:id="rId3"/>
  </sheets>
  <definedNames>
    <definedName name="_xlnm._FilterDatabase" localSheetId="0" hidden="1">'１－１'!#REF!</definedName>
    <definedName name="_xlnm._FilterDatabase" localSheetId="1" hidden="1">'１－2'!#REF!</definedName>
    <definedName name="_xlnm._FilterDatabase" localSheetId="2" hidden="1">'１－３'!#REF!</definedName>
    <definedName name="_xlnm.Print_Area" localSheetId="0">'１－１'!$A$1:$P$91</definedName>
    <definedName name="_xlnm.Print_Area" localSheetId="1">'１－2'!$A$1:$N$65</definedName>
    <definedName name="_xlnm.Print_Area" localSheetId="2">'１－３'!$A$1:$N$83</definedName>
  </definedNames>
  <calcPr calcId="162913" calcMode="manual"/>
</workbook>
</file>

<file path=xl/calcChain.xml><?xml version="1.0" encoding="utf-8"?>
<calcChain xmlns="http://schemas.openxmlformats.org/spreadsheetml/2006/main">
  <c r="I7" i="6" l="1"/>
  <c r="J57" i="6" l="1"/>
  <c r="J56" i="6"/>
  <c r="J55" i="6"/>
  <c r="J58" i="6" s="1"/>
  <c r="J54" i="6"/>
  <c r="J53" i="6"/>
  <c r="L48" i="6"/>
  <c r="L39" i="6"/>
  <c r="I34" i="6"/>
  <c r="I39" i="6" s="1"/>
  <c r="L30" i="6"/>
  <c r="I29" i="6"/>
  <c r="I28" i="6"/>
  <c r="I27" i="6"/>
  <c r="I26" i="6"/>
  <c r="I25" i="6"/>
  <c r="I30" i="6" s="1"/>
  <c r="L21" i="6"/>
  <c r="I21" i="6"/>
  <c r="I20" i="6"/>
  <c r="I19" i="6"/>
  <c r="I18" i="6"/>
  <c r="I17" i="6"/>
  <c r="I16" i="6"/>
  <c r="L12" i="6"/>
  <c r="I11" i="6"/>
  <c r="I10" i="6"/>
  <c r="I9" i="6"/>
  <c r="I12" i="6" s="1"/>
  <c r="I8" i="6"/>
  <c r="N39" i="1" l="1"/>
  <c r="K38" i="1"/>
  <c r="K39" i="1" s="1"/>
  <c r="K37" i="1"/>
  <c r="K36" i="1"/>
  <c r="K35" i="1"/>
  <c r="K34" i="1"/>
  <c r="K25" i="1" l="1"/>
  <c r="N30" i="1"/>
  <c r="K29" i="1"/>
  <c r="K28" i="1"/>
  <c r="K27" i="1"/>
  <c r="K26" i="1"/>
  <c r="K30" i="1"/>
  <c r="M39" i="4" l="1"/>
  <c r="M30" i="4"/>
  <c r="M21" i="4"/>
  <c r="M66" i="1"/>
  <c r="M57" i="1"/>
  <c r="M48" i="1"/>
  <c r="N21" i="1"/>
  <c r="N12" i="1"/>
  <c r="J65" i="1" l="1"/>
  <c r="J64" i="1"/>
  <c r="J63" i="1"/>
  <c r="J62" i="1"/>
  <c r="J61" i="1"/>
  <c r="J56" i="1"/>
  <c r="J55" i="1"/>
  <c r="J54" i="1"/>
  <c r="J53" i="1"/>
  <c r="J52" i="1"/>
  <c r="J47" i="1"/>
  <c r="J46" i="1"/>
  <c r="J45" i="1"/>
  <c r="J44" i="1"/>
  <c r="J43" i="1"/>
  <c r="J48" i="1" l="1"/>
  <c r="J57" i="1"/>
  <c r="J66" i="1"/>
  <c r="K20" i="1" l="1"/>
  <c r="K19" i="1"/>
  <c r="K18" i="1"/>
  <c r="K17" i="1"/>
  <c r="K16" i="1"/>
  <c r="K21" i="1" l="1"/>
  <c r="J38" i="4"/>
  <c r="J37" i="4"/>
  <c r="J36" i="4"/>
  <c r="J35" i="4"/>
  <c r="J34" i="4"/>
  <c r="J29" i="4"/>
  <c r="J28" i="4"/>
  <c r="J27" i="4"/>
  <c r="J26" i="4"/>
  <c r="J25" i="4"/>
  <c r="J20" i="4"/>
  <c r="J19" i="4"/>
  <c r="J18" i="4"/>
  <c r="J17" i="4"/>
  <c r="J16" i="4"/>
  <c r="J11" i="4"/>
  <c r="J10" i="4"/>
  <c r="J9" i="4"/>
  <c r="J8" i="4"/>
  <c r="J7" i="4"/>
  <c r="J39" i="4" l="1"/>
  <c r="J21" i="4"/>
  <c r="J30" i="4"/>
  <c r="J12" i="4"/>
  <c r="K11" i="1" l="1"/>
  <c r="K10" i="1"/>
  <c r="K9" i="1"/>
  <c r="K8" i="1"/>
  <c r="K7" i="1"/>
  <c r="K12" i="1" l="1"/>
</calcChain>
</file>

<file path=xl/sharedStrings.xml><?xml version="1.0" encoding="utf-8"?>
<sst xmlns="http://schemas.openxmlformats.org/spreadsheetml/2006/main" count="436" uniqueCount="131">
  <si>
    <t>合計</t>
    <rPh sb="0" eb="2">
      <t>ゴウケイ</t>
    </rPh>
    <phoneticPr fontId="6"/>
  </si>
  <si>
    <t>施設類型</t>
    <rPh sb="0" eb="2">
      <t>シセツ</t>
    </rPh>
    <rPh sb="2" eb="4">
      <t>ルイケイ</t>
    </rPh>
    <phoneticPr fontId="6"/>
  </si>
  <si>
    <t>施設名</t>
    <rPh sb="0" eb="2">
      <t>シセツ</t>
    </rPh>
    <rPh sb="2" eb="3">
      <t>メイ</t>
    </rPh>
    <phoneticPr fontId="6"/>
  </si>
  <si>
    <t>No.</t>
    <phoneticPr fontId="6"/>
  </si>
  <si>
    <t>Ｎｏ．</t>
    <phoneticPr fontId="6"/>
  </si>
  <si>
    <t>備考</t>
    <rPh sb="0" eb="2">
      <t>ビコウ</t>
    </rPh>
    <phoneticPr fontId="6"/>
  </si>
  <si>
    <t>市町村名</t>
    <rPh sb="0" eb="3">
      <t>シチョウソン</t>
    </rPh>
    <rPh sb="1" eb="3">
      <t>チョウソン</t>
    </rPh>
    <rPh sb="3" eb="4">
      <t>メイ</t>
    </rPh>
    <phoneticPr fontId="6"/>
  </si>
  <si>
    <t>施設数or整備床数
Ｂ(施設)or(床)</t>
    <rPh sb="0" eb="2">
      <t>シセツ</t>
    </rPh>
    <rPh sb="2" eb="3">
      <t>スウ</t>
    </rPh>
    <rPh sb="5" eb="7">
      <t>セイビ</t>
    </rPh>
    <rPh sb="7" eb="8">
      <t>ショウ</t>
    </rPh>
    <rPh sb="8" eb="9">
      <t>スウ</t>
    </rPh>
    <rPh sb="12" eb="14">
      <t>シセツ</t>
    </rPh>
    <rPh sb="18" eb="19">
      <t>ショウ</t>
    </rPh>
    <phoneticPr fontId="6"/>
  </si>
  <si>
    <t>施設名</t>
    <rPh sb="0" eb="3">
      <t>シセツメイ</t>
    </rPh>
    <phoneticPr fontId="6"/>
  </si>
  <si>
    <t>設置主体</t>
    <rPh sb="0" eb="2">
      <t>セッチ</t>
    </rPh>
    <rPh sb="2" eb="4">
      <t>シュタイ</t>
    </rPh>
    <phoneticPr fontId="6"/>
  </si>
  <si>
    <t>定員</t>
    <rPh sb="0" eb="2">
      <t>テイイン</t>
    </rPh>
    <phoneticPr fontId="6"/>
  </si>
  <si>
    <t>補助単価
Ａ(千円)</t>
    <rPh sb="0" eb="2">
      <t>ホジョ</t>
    </rPh>
    <rPh sb="2" eb="4">
      <t>タンカ</t>
    </rPh>
    <rPh sb="7" eb="9">
      <t>センエン</t>
    </rPh>
    <phoneticPr fontId="6"/>
  </si>
  <si>
    <t>定員数
Ｂ（床）</t>
    <rPh sb="0" eb="3">
      <t>テイインスウ</t>
    </rPh>
    <rPh sb="6" eb="7">
      <t>ユカ</t>
    </rPh>
    <phoneticPr fontId="6"/>
  </si>
  <si>
    <t>対象面積
Ｂ（㎡）</t>
    <rPh sb="0" eb="2">
      <t>タイショウ</t>
    </rPh>
    <rPh sb="2" eb="4">
      <t>メンセキ</t>
    </rPh>
    <phoneticPr fontId="6"/>
  </si>
  <si>
    <t>所要額
Ｃ=(Ａ×Ｂ)/２</t>
    <rPh sb="0" eb="2">
      <t>ショヨウ</t>
    </rPh>
    <rPh sb="2" eb="3">
      <t>ガク</t>
    </rPh>
    <phoneticPr fontId="6"/>
  </si>
  <si>
    <t>地域密着型特別養護老人ホーム</t>
    <rPh sb="0" eb="2">
      <t>チイキ</t>
    </rPh>
    <rPh sb="2" eb="5">
      <t>ミッチャクガタ</t>
    </rPh>
    <rPh sb="5" eb="7">
      <t>トクベツ</t>
    </rPh>
    <rPh sb="7" eb="9">
      <t>ヨウゴ</t>
    </rPh>
    <rPh sb="9" eb="11">
      <t>ロウジン</t>
    </rPh>
    <phoneticPr fontId="6"/>
  </si>
  <si>
    <t>小規模な介護老人保健施設（29人以下）</t>
    <rPh sb="0" eb="3">
      <t>ショウキボ</t>
    </rPh>
    <rPh sb="4" eb="6">
      <t>カイゴ</t>
    </rPh>
    <rPh sb="6" eb="8">
      <t>ロウジン</t>
    </rPh>
    <rPh sb="8" eb="10">
      <t>ホケン</t>
    </rPh>
    <rPh sb="10" eb="12">
      <t>シセツ</t>
    </rPh>
    <rPh sb="15" eb="16">
      <t>ニン</t>
    </rPh>
    <rPh sb="16" eb="18">
      <t>イカ</t>
    </rPh>
    <phoneticPr fontId="6"/>
  </si>
  <si>
    <t>小規模な養護老人ホーム（29人以下）</t>
    <rPh sb="0" eb="3">
      <t>ショウキボ</t>
    </rPh>
    <rPh sb="4" eb="6">
      <t>ヨウゴ</t>
    </rPh>
    <rPh sb="6" eb="8">
      <t>ロウジン</t>
    </rPh>
    <rPh sb="14" eb="15">
      <t>ニン</t>
    </rPh>
    <rPh sb="15" eb="17">
      <t>イカ</t>
    </rPh>
    <phoneticPr fontId="6"/>
  </si>
  <si>
    <t>小規模なケアハウス（29人以下）</t>
    <rPh sb="0" eb="3">
      <t>ショウキボ</t>
    </rPh>
    <rPh sb="12" eb="13">
      <t>ニン</t>
    </rPh>
    <rPh sb="13" eb="15">
      <t>イカ</t>
    </rPh>
    <phoneticPr fontId="6"/>
  </si>
  <si>
    <t>認知症高齢者グループホーム</t>
    <rPh sb="0" eb="2">
      <t>ニンチ</t>
    </rPh>
    <rPh sb="2" eb="3">
      <t>ショウ</t>
    </rPh>
    <rPh sb="3" eb="6">
      <t>コウレイシャ</t>
    </rPh>
    <phoneticPr fontId="6"/>
  </si>
  <si>
    <t>小規模多機能型居宅介護事業所</t>
    <rPh sb="0" eb="3">
      <t>ショウキボ</t>
    </rPh>
    <rPh sb="3" eb="7">
      <t>タキノウガタ</t>
    </rPh>
    <rPh sb="7" eb="9">
      <t>キョタク</t>
    </rPh>
    <rPh sb="9" eb="11">
      <t>カイゴ</t>
    </rPh>
    <rPh sb="11" eb="13">
      <t>ジギョウ</t>
    </rPh>
    <rPh sb="13" eb="14">
      <t>ショ</t>
    </rPh>
    <phoneticPr fontId="6"/>
  </si>
  <si>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6"/>
  </si>
  <si>
    <t>看護小規模多機能型居宅介護事業所</t>
    <rPh sb="0" eb="2">
      <t>カンゴ</t>
    </rPh>
    <rPh sb="2" eb="5">
      <t>ショウキボ</t>
    </rPh>
    <rPh sb="5" eb="9">
      <t>タキノウガタ</t>
    </rPh>
    <rPh sb="9" eb="11">
      <t>キョタク</t>
    </rPh>
    <rPh sb="11" eb="13">
      <t>カイゴ</t>
    </rPh>
    <rPh sb="13" eb="15">
      <t>ジギョウ</t>
    </rPh>
    <rPh sb="15" eb="16">
      <t>ショ</t>
    </rPh>
    <phoneticPr fontId="6"/>
  </si>
  <si>
    <t>認知症対応型デイサービスセンター</t>
    <rPh sb="0" eb="2">
      <t>ニンチ</t>
    </rPh>
    <rPh sb="2" eb="3">
      <t>ショウ</t>
    </rPh>
    <rPh sb="3" eb="6">
      <t>タイオウガタ</t>
    </rPh>
    <phoneticPr fontId="6"/>
  </si>
  <si>
    <t>介護予防拠点</t>
    <rPh sb="0" eb="2">
      <t>カイゴ</t>
    </rPh>
    <rPh sb="2" eb="4">
      <t>ヨボウ</t>
    </rPh>
    <rPh sb="4" eb="6">
      <t>キョテン</t>
    </rPh>
    <phoneticPr fontId="6"/>
  </si>
  <si>
    <t>地域包括支援センター</t>
    <rPh sb="0" eb="2">
      <t>チイキ</t>
    </rPh>
    <rPh sb="2" eb="4">
      <t>ホウカツ</t>
    </rPh>
    <rPh sb="4" eb="6">
      <t>シエン</t>
    </rPh>
    <phoneticPr fontId="6"/>
  </si>
  <si>
    <t>生活支援ハウス</t>
    <rPh sb="0" eb="2">
      <t>セイカツ</t>
    </rPh>
    <rPh sb="2" eb="4">
      <t>シエン</t>
    </rPh>
    <phoneticPr fontId="6"/>
  </si>
  <si>
    <t>施設内保育施設</t>
    <rPh sb="0" eb="2">
      <t>シセツ</t>
    </rPh>
    <rPh sb="2" eb="3">
      <t>ナイ</t>
    </rPh>
    <rPh sb="3" eb="5">
      <t>ホイク</t>
    </rPh>
    <rPh sb="5" eb="7">
      <t>シセツ</t>
    </rPh>
    <phoneticPr fontId="6"/>
  </si>
  <si>
    <t>補助単価
Ａ(千円)
特豪の場合*1.08</t>
    <rPh sb="0" eb="2">
      <t>ホジョ</t>
    </rPh>
    <rPh sb="2" eb="4">
      <t>タンカ</t>
    </rPh>
    <rPh sb="7" eb="9">
      <t>センエン</t>
    </rPh>
    <rPh sb="11" eb="12">
      <t>トク</t>
    </rPh>
    <rPh sb="12" eb="13">
      <t>ゴウ</t>
    </rPh>
    <rPh sb="14" eb="16">
      <t>バアイ</t>
    </rPh>
    <phoneticPr fontId="6"/>
  </si>
  <si>
    <t>事業種別</t>
    <rPh sb="0" eb="2">
      <t>ジギョウ</t>
    </rPh>
    <rPh sb="2" eb="4">
      <t>シュベツ</t>
    </rPh>
    <phoneticPr fontId="6"/>
  </si>
  <si>
    <t>特別養護老人ホーム（定員30名以上）</t>
    <rPh sb="0" eb="2">
      <t>トクベツ</t>
    </rPh>
    <rPh sb="2" eb="4">
      <t>ヨウゴ</t>
    </rPh>
    <rPh sb="4" eb="6">
      <t>ロウジン</t>
    </rPh>
    <rPh sb="10" eb="12">
      <t>テイイン</t>
    </rPh>
    <rPh sb="14" eb="15">
      <t>メイ</t>
    </rPh>
    <rPh sb="15" eb="17">
      <t>イジョウ</t>
    </rPh>
    <phoneticPr fontId="6"/>
  </si>
  <si>
    <t>介護老人保健施設（定員30名以上）</t>
    <rPh sb="0" eb="2">
      <t>カイゴ</t>
    </rPh>
    <rPh sb="2" eb="4">
      <t>ロウジン</t>
    </rPh>
    <rPh sb="4" eb="6">
      <t>ホケン</t>
    </rPh>
    <rPh sb="6" eb="8">
      <t>シセツ</t>
    </rPh>
    <rPh sb="9" eb="11">
      <t>テイイン</t>
    </rPh>
    <rPh sb="13" eb="14">
      <t>メイ</t>
    </rPh>
    <rPh sb="14" eb="16">
      <t>イジョウ</t>
    </rPh>
    <phoneticPr fontId="6"/>
  </si>
  <si>
    <t>ケアハウス（定員30名以上）</t>
    <rPh sb="6" eb="8">
      <t>テイイン</t>
    </rPh>
    <rPh sb="10" eb="11">
      <t>メイ</t>
    </rPh>
    <rPh sb="11" eb="13">
      <t>イジョウ</t>
    </rPh>
    <phoneticPr fontId="6"/>
  </si>
  <si>
    <t>養護老人ホーム（定員30名以上）</t>
    <rPh sb="0" eb="2">
      <t>ヨウゴ</t>
    </rPh>
    <rPh sb="2" eb="4">
      <t>ロウジン</t>
    </rPh>
    <rPh sb="8" eb="10">
      <t>テイイン</t>
    </rPh>
    <rPh sb="12" eb="13">
      <t>メイ</t>
    </rPh>
    <rPh sb="13" eb="15">
      <t>イジョウ</t>
    </rPh>
    <phoneticPr fontId="6"/>
  </si>
  <si>
    <t>小規模な介護医療院（29人以下）</t>
    <rPh sb="0" eb="3">
      <t>ショウキボ</t>
    </rPh>
    <rPh sb="4" eb="6">
      <t>カイゴ</t>
    </rPh>
    <rPh sb="6" eb="9">
      <t>イリョウイン</t>
    </rPh>
    <rPh sb="12" eb="13">
      <t>ニン</t>
    </rPh>
    <rPh sb="13" eb="15">
      <t>イカ</t>
    </rPh>
    <phoneticPr fontId="6"/>
  </si>
  <si>
    <t>緊急ショートステイ</t>
    <rPh sb="0" eb="2">
      <t>キンキュウ</t>
    </rPh>
    <phoneticPr fontId="6"/>
  </si>
  <si>
    <t>施設内保育施設</t>
    <rPh sb="0" eb="3">
      <t>シセツナイ</t>
    </rPh>
    <rPh sb="3" eb="5">
      <t>ホイク</t>
    </rPh>
    <rPh sb="5" eb="7">
      <t>シセツ</t>
    </rPh>
    <phoneticPr fontId="6"/>
  </si>
  <si>
    <t>既存特養のプライバシー保護改修</t>
    <rPh sb="0" eb="2">
      <t>キゾン</t>
    </rPh>
    <rPh sb="2" eb="4">
      <t>トクヨウ</t>
    </rPh>
    <rPh sb="11" eb="13">
      <t>ホゴ</t>
    </rPh>
    <rPh sb="13" eb="15">
      <t>カイシュウ</t>
    </rPh>
    <phoneticPr fontId="6"/>
  </si>
  <si>
    <t>ユニット化改修（特養）</t>
    <rPh sb="4" eb="5">
      <t>カ</t>
    </rPh>
    <rPh sb="5" eb="7">
      <t>カイシュウ</t>
    </rPh>
    <rPh sb="8" eb="10">
      <t>トクヨウ</t>
    </rPh>
    <phoneticPr fontId="6"/>
  </si>
  <si>
    <t>ユニット化改修（老健）</t>
    <rPh sb="4" eb="5">
      <t>カ</t>
    </rPh>
    <rPh sb="5" eb="7">
      <t>カイシュウ</t>
    </rPh>
    <rPh sb="8" eb="10">
      <t>ロウケン</t>
    </rPh>
    <phoneticPr fontId="6"/>
  </si>
  <si>
    <t>ユニット化改修（介護医療院）</t>
    <rPh sb="4" eb="5">
      <t>カ</t>
    </rPh>
    <rPh sb="5" eb="7">
      <t>カイシュウ</t>
    </rPh>
    <rPh sb="8" eb="10">
      <t>カイゴ</t>
    </rPh>
    <rPh sb="10" eb="13">
      <t>イリョウイン</t>
    </rPh>
    <phoneticPr fontId="6"/>
  </si>
  <si>
    <t>着工（予定）時期
(令和○年××月とし、
数字は半角で入力)</t>
    <rPh sb="0" eb="2">
      <t>チャッコウ</t>
    </rPh>
    <rPh sb="3" eb="5">
      <t>ヨテイ</t>
    </rPh>
    <rPh sb="6" eb="8">
      <t>ジキ</t>
    </rPh>
    <rPh sb="10" eb="11">
      <t>レイ</t>
    </rPh>
    <rPh sb="11" eb="12">
      <t>カズ</t>
    </rPh>
    <rPh sb="13" eb="14">
      <t>ネン</t>
    </rPh>
    <rPh sb="14" eb="15">
      <t>ヘイネン</t>
    </rPh>
    <rPh sb="16" eb="17">
      <t>ガツ</t>
    </rPh>
    <rPh sb="21" eb="23">
      <t>スウジ</t>
    </rPh>
    <rPh sb="24" eb="26">
      <t>ハンカク</t>
    </rPh>
    <rPh sb="27" eb="29">
      <t>ニュウリョク</t>
    </rPh>
    <phoneticPr fontId="6"/>
  </si>
  <si>
    <t>開設（予定）時期
(令和○年××月とし、
数字は半角で入力)</t>
    <rPh sb="0" eb="2">
      <t>カイセツ</t>
    </rPh>
    <rPh sb="3" eb="5">
      <t>ヨテイ</t>
    </rPh>
    <rPh sb="6" eb="8">
      <t>ジキ</t>
    </rPh>
    <rPh sb="10" eb="12">
      <t>レイワ</t>
    </rPh>
    <phoneticPr fontId="6"/>
  </si>
  <si>
    <t>着工（予定）時期
(令和○年××月とし、
数字は半角で入力)</t>
    <rPh sb="0" eb="2">
      <t>チャッコウ</t>
    </rPh>
    <rPh sb="3" eb="5">
      <t>ヨテイ</t>
    </rPh>
    <rPh sb="6" eb="8">
      <t>ジキ</t>
    </rPh>
    <rPh sb="10" eb="12">
      <t>レイワ</t>
    </rPh>
    <rPh sb="13" eb="14">
      <t>ネン</t>
    </rPh>
    <rPh sb="16" eb="17">
      <t>ガツ</t>
    </rPh>
    <rPh sb="21" eb="23">
      <t>スウジ</t>
    </rPh>
    <rPh sb="24" eb="26">
      <t>ハンカク</t>
    </rPh>
    <rPh sb="27" eb="29">
      <t>ニュウリョク</t>
    </rPh>
    <phoneticPr fontId="6"/>
  </si>
  <si>
    <t>（単位：千円）</t>
    <rPh sb="1" eb="3">
      <t>タンイ</t>
    </rPh>
    <rPh sb="4" eb="5">
      <t>セン</t>
    </rPh>
    <rPh sb="5" eb="6">
      <t>エン</t>
    </rPh>
    <phoneticPr fontId="6"/>
  </si>
  <si>
    <t>地域密着型特別養護老人ホーム及び併設されるショートステイ用居室</t>
    <rPh sb="0" eb="2">
      <t>チイキ</t>
    </rPh>
    <rPh sb="2" eb="5">
      <t>ミッチャクガタ</t>
    </rPh>
    <rPh sb="5" eb="7">
      <t>トクベツ</t>
    </rPh>
    <rPh sb="7" eb="9">
      <t>ヨウゴ</t>
    </rPh>
    <rPh sb="9" eb="11">
      <t>ロウジン</t>
    </rPh>
    <phoneticPr fontId="6"/>
  </si>
  <si>
    <t>Ｎｏ．</t>
    <phoneticPr fontId="6"/>
  </si>
  <si>
    <t>箇所数
B</t>
    <rPh sb="0" eb="2">
      <t>カショ</t>
    </rPh>
    <rPh sb="2" eb="3">
      <t>スウ</t>
    </rPh>
    <phoneticPr fontId="6"/>
  </si>
  <si>
    <t>No.</t>
    <phoneticPr fontId="6"/>
  </si>
  <si>
    <t>Ｎｏ．</t>
    <phoneticPr fontId="6"/>
  </si>
  <si>
    <t>小規模な介護付きホーム</t>
    <rPh sb="0" eb="3">
      <t>ショウキボ</t>
    </rPh>
    <rPh sb="4" eb="6">
      <t>カイゴ</t>
    </rPh>
    <rPh sb="6" eb="7">
      <t>ツ</t>
    </rPh>
    <phoneticPr fontId="6"/>
  </si>
  <si>
    <t>小規模な介護医療院（定員29人以下）</t>
    <rPh sb="0" eb="3">
      <t>ショウキボ</t>
    </rPh>
    <rPh sb="4" eb="6">
      <t>カイゴ</t>
    </rPh>
    <rPh sb="6" eb="8">
      <t>イリョウ</t>
    </rPh>
    <rPh sb="8" eb="9">
      <t>イン</t>
    </rPh>
    <rPh sb="10" eb="12">
      <t>テイイン</t>
    </rPh>
    <rPh sb="14" eb="17">
      <t>ニンイカ</t>
    </rPh>
    <phoneticPr fontId="6"/>
  </si>
  <si>
    <t>小規模な介護付きホーム（定員29人以下）</t>
    <rPh sb="0" eb="3">
      <t>ショウキボ</t>
    </rPh>
    <rPh sb="4" eb="6">
      <t>カイゴ</t>
    </rPh>
    <rPh sb="6" eb="7">
      <t>ツ</t>
    </rPh>
    <rPh sb="12" eb="14">
      <t>テイイン</t>
    </rPh>
    <rPh sb="16" eb="19">
      <t>ニンイカ</t>
    </rPh>
    <phoneticPr fontId="6"/>
  </si>
  <si>
    <t>（２）-３　介護予防・健康づくりを行う介護予防拠点における防災意識啓発の取組に必要な経費支援事業（交付金）</t>
    <rPh sb="6" eb="8">
      <t>カイゴ</t>
    </rPh>
    <rPh sb="8" eb="10">
      <t>ヨボウ</t>
    </rPh>
    <rPh sb="11" eb="13">
      <t>ケンコウ</t>
    </rPh>
    <rPh sb="17" eb="18">
      <t>オコナ</t>
    </rPh>
    <rPh sb="19" eb="21">
      <t>カイゴ</t>
    </rPh>
    <rPh sb="21" eb="23">
      <t>ヨボウ</t>
    </rPh>
    <rPh sb="23" eb="25">
      <t>キョテン</t>
    </rPh>
    <rPh sb="29" eb="31">
      <t>ボウサイ</t>
    </rPh>
    <rPh sb="31" eb="33">
      <t>イシキ</t>
    </rPh>
    <rPh sb="33" eb="35">
      <t>ケイハツ</t>
    </rPh>
    <rPh sb="36" eb="38">
      <t>トリクミ</t>
    </rPh>
    <rPh sb="39" eb="41">
      <t>ヒツヨウ</t>
    </rPh>
    <rPh sb="42" eb="44">
      <t>ケイヒ</t>
    </rPh>
    <rPh sb="44" eb="46">
      <t>シエン</t>
    </rPh>
    <rPh sb="46" eb="48">
      <t>ジギョウ</t>
    </rPh>
    <rPh sb="49" eb="52">
      <t>コウフキン</t>
    </rPh>
    <phoneticPr fontId="2"/>
  </si>
  <si>
    <t>地域密着型通所介護事業所</t>
    <rPh sb="0" eb="2">
      <t>チイキ</t>
    </rPh>
    <rPh sb="2" eb="5">
      <t>ミッチャクガタ</t>
    </rPh>
    <rPh sb="5" eb="7">
      <t>ツウショ</t>
    </rPh>
    <rPh sb="7" eb="9">
      <t>カイゴ</t>
    </rPh>
    <rPh sb="9" eb="12">
      <t>ジギョウショ</t>
    </rPh>
    <phoneticPr fontId="6"/>
  </si>
  <si>
    <t>短期入所生活介護事業所</t>
    <rPh sb="0" eb="2">
      <t>タンキ</t>
    </rPh>
    <rPh sb="2" eb="4">
      <t>ニュウショ</t>
    </rPh>
    <rPh sb="4" eb="6">
      <t>セイカツ</t>
    </rPh>
    <rPh sb="6" eb="8">
      <t>カイゴ</t>
    </rPh>
    <rPh sb="8" eb="11">
      <t>ジギョウショ</t>
    </rPh>
    <phoneticPr fontId="6"/>
  </si>
  <si>
    <t>介護予防短期入所生活介護事業所</t>
    <rPh sb="0" eb="2">
      <t>カイゴ</t>
    </rPh>
    <rPh sb="2" eb="4">
      <t>ヨボウ</t>
    </rPh>
    <rPh sb="4" eb="6">
      <t>タンキ</t>
    </rPh>
    <rPh sb="6" eb="8">
      <t>ニュウショ</t>
    </rPh>
    <rPh sb="8" eb="10">
      <t>セイカツ</t>
    </rPh>
    <rPh sb="10" eb="12">
      <t>カイゴ</t>
    </rPh>
    <rPh sb="12" eb="15">
      <t>ジギョウショ</t>
    </rPh>
    <phoneticPr fontId="6"/>
  </si>
  <si>
    <t>(2)-1</t>
    <phoneticPr fontId="6"/>
  </si>
  <si>
    <t>(2)-2</t>
    <phoneticPr fontId="6"/>
  </si>
  <si>
    <t>(4)-3</t>
    <phoneticPr fontId="6"/>
  </si>
  <si>
    <t>小規模な軽費老人ホーム（29人以下）</t>
    <rPh sb="0" eb="3">
      <t>ショウキボ</t>
    </rPh>
    <rPh sb="4" eb="6">
      <t>ケイヒ</t>
    </rPh>
    <rPh sb="6" eb="8">
      <t>ロウジン</t>
    </rPh>
    <rPh sb="14" eb="15">
      <t>ニン</t>
    </rPh>
    <rPh sb="15" eb="17">
      <t>イカ</t>
    </rPh>
    <phoneticPr fontId="6"/>
  </si>
  <si>
    <t>(1)-1</t>
    <phoneticPr fontId="6"/>
  </si>
  <si>
    <t>(1)-2</t>
    <phoneticPr fontId="6"/>
  </si>
  <si>
    <t>介護医療院（定員30名以上）</t>
    <rPh sb="0" eb="2">
      <t>カイゴ</t>
    </rPh>
    <rPh sb="2" eb="5">
      <t>イリョウイン</t>
    </rPh>
    <rPh sb="6" eb="8">
      <t>テイイン</t>
    </rPh>
    <rPh sb="10" eb="11">
      <t>メイ</t>
    </rPh>
    <rPh sb="11" eb="13">
      <t>イジョウ</t>
    </rPh>
    <phoneticPr fontId="6"/>
  </si>
  <si>
    <t>軽費老人ホーム（定員30名以上）</t>
    <rPh sb="0" eb="2">
      <t>ケイヒ</t>
    </rPh>
    <rPh sb="2" eb="4">
      <t>ロウジン</t>
    </rPh>
    <rPh sb="8" eb="10">
      <t>テイイン</t>
    </rPh>
    <rPh sb="12" eb="13">
      <t>メイ</t>
    </rPh>
    <rPh sb="13" eb="15">
      <t>イジョウ</t>
    </rPh>
    <phoneticPr fontId="6"/>
  </si>
  <si>
    <t>特別養護老人ホーム（定員30名以上）及び併設されるショートステイ用居室</t>
    <rPh sb="0" eb="2">
      <t>トクベツ</t>
    </rPh>
    <rPh sb="2" eb="4">
      <t>ヨウゴ</t>
    </rPh>
    <rPh sb="4" eb="6">
      <t>ロウジン</t>
    </rPh>
    <rPh sb="10" eb="12">
      <t>テイイン</t>
    </rPh>
    <rPh sb="14" eb="15">
      <t>メイ</t>
    </rPh>
    <rPh sb="15" eb="17">
      <t>イジョウ</t>
    </rPh>
    <phoneticPr fontId="6"/>
  </si>
  <si>
    <t>介護付きホーム（定員30人以上）</t>
    <rPh sb="0" eb="2">
      <t>カイゴ</t>
    </rPh>
    <rPh sb="2" eb="3">
      <t>ツ</t>
    </rPh>
    <rPh sb="8" eb="10">
      <t>テイイン</t>
    </rPh>
    <rPh sb="12" eb="13">
      <t>ニン</t>
    </rPh>
    <rPh sb="13" eb="15">
      <t>イジョウ</t>
    </rPh>
    <phoneticPr fontId="6"/>
  </si>
  <si>
    <t>訪問看護ステーション（大規模化）</t>
    <rPh sb="0" eb="2">
      <t>ホウモン</t>
    </rPh>
    <rPh sb="2" eb="4">
      <t>カンゴ</t>
    </rPh>
    <rPh sb="11" eb="15">
      <t>ダイキボカ</t>
    </rPh>
    <phoneticPr fontId="6"/>
  </si>
  <si>
    <t>訪問看護ステーション（サテライト事業所設置）</t>
    <rPh sb="0" eb="2">
      <t>ホウモン</t>
    </rPh>
    <rPh sb="2" eb="4">
      <t>カンゴ</t>
    </rPh>
    <rPh sb="16" eb="19">
      <t>ジギョウショ</t>
    </rPh>
    <rPh sb="19" eb="21">
      <t>セッチ</t>
    </rPh>
    <phoneticPr fontId="6"/>
  </si>
  <si>
    <t>(4)-1</t>
    <phoneticPr fontId="6"/>
  </si>
  <si>
    <t>(4)-2</t>
    <phoneticPr fontId="6"/>
  </si>
  <si>
    <t>通所介護事業所</t>
    <rPh sb="0" eb="2">
      <t>ツウショ</t>
    </rPh>
    <rPh sb="2" eb="4">
      <t>カイゴ</t>
    </rPh>
    <rPh sb="4" eb="7">
      <t>ジギョウショ</t>
    </rPh>
    <phoneticPr fontId="6"/>
  </si>
  <si>
    <t>小規模な介護医療院（29人以下）</t>
    <rPh sb="0" eb="3">
      <t>ショウキボ</t>
    </rPh>
    <rPh sb="4" eb="6">
      <t>カイゴ</t>
    </rPh>
    <rPh sb="6" eb="9">
      <t>イリョウイン</t>
    </rPh>
    <rPh sb="12" eb="15">
      <t>ニンイカ</t>
    </rPh>
    <phoneticPr fontId="6"/>
  </si>
  <si>
    <t>小規模な介護療養型医療施設（29人以下）</t>
    <rPh sb="0" eb="3">
      <t>ショウキボ</t>
    </rPh>
    <phoneticPr fontId="6"/>
  </si>
  <si>
    <t>有料老人ホーム（定員29人以下）</t>
    <rPh sb="0" eb="2">
      <t>ユウリョウ</t>
    </rPh>
    <rPh sb="2" eb="4">
      <t>ロウジン</t>
    </rPh>
    <rPh sb="8" eb="10">
      <t>テイイン</t>
    </rPh>
    <rPh sb="12" eb="15">
      <t>ニンイカ</t>
    </rPh>
    <phoneticPr fontId="6"/>
  </si>
  <si>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6"/>
  </si>
  <si>
    <t>介護療養型医療施設（定員30名以上）</t>
    <rPh sb="0" eb="2">
      <t>カイゴ</t>
    </rPh>
    <rPh sb="2" eb="5">
      <t>リョウヨウガタ</t>
    </rPh>
    <rPh sb="5" eb="7">
      <t>イリョウ</t>
    </rPh>
    <rPh sb="7" eb="9">
      <t>シセツ</t>
    </rPh>
    <rPh sb="10" eb="12">
      <t>テイイン</t>
    </rPh>
    <rPh sb="14" eb="15">
      <t>メイ</t>
    </rPh>
    <rPh sb="15" eb="17">
      <t>イジョウ</t>
    </rPh>
    <phoneticPr fontId="6"/>
  </si>
  <si>
    <t>有料老人ホーム（定員30人以上）</t>
    <rPh sb="0" eb="2">
      <t>ユウリョウ</t>
    </rPh>
    <rPh sb="2" eb="4">
      <t>ロウジン</t>
    </rPh>
    <rPh sb="8" eb="10">
      <t>テイイン</t>
    </rPh>
    <rPh sb="12" eb="13">
      <t>ニン</t>
    </rPh>
    <rPh sb="13" eb="15">
      <t>イジョウ</t>
    </rPh>
    <phoneticPr fontId="6"/>
  </si>
  <si>
    <t>サービス付き高齢者向け住宅（定員30人以上）</t>
    <rPh sb="4" eb="5">
      <t>ツ</t>
    </rPh>
    <rPh sb="6" eb="9">
      <t>コウレイシャ</t>
    </rPh>
    <rPh sb="9" eb="10">
      <t>ム</t>
    </rPh>
    <rPh sb="11" eb="13">
      <t>ジュウタク</t>
    </rPh>
    <rPh sb="14" eb="16">
      <t>テイイン</t>
    </rPh>
    <rPh sb="18" eb="19">
      <t>ニン</t>
    </rPh>
    <rPh sb="19" eb="21">
      <t>イジョウ</t>
    </rPh>
    <phoneticPr fontId="6"/>
  </si>
  <si>
    <t>短期入所療養介護事業所</t>
    <phoneticPr fontId="6"/>
  </si>
  <si>
    <t xml:space="preserve">整備床数(床)
B
（定員数又は職員数の範囲内）
</t>
    <rPh sb="0" eb="2">
      <t>セイビ</t>
    </rPh>
    <rPh sb="2" eb="3">
      <t>ユカ</t>
    </rPh>
    <rPh sb="3" eb="4">
      <t>スウ</t>
    </rPh>
    <rPh sb="5" eb="6">
      <t>ショウ</t>
    </rPh>
    <rPh sb="11" eb="14">
      <t>テイインスウ</t>
    </rPh>
    <rPh sb="14" eb="15">
      <t>マタ</t>
    </rPh>
    <rPh sb="16" eb="19">
      <t>ショクインスウ</t>
    </rPh>
    <rPh sb="20" eb="23">
      <t>ハンイナイ</t>
    </rPh>
    <phoneticPr fontId="6"/>
  </si>
  <si>
    <t>大規模修繕の内容</t>
    <rPh sb="0" eb="3">
      <t>ダイキボ</t>
    </rPh>
    <rPh sb="3" eb="5">
      <t>シュウゼン</t>
    </rPh>
    <rPh sb="6" eb="8">
      <t>ナイヨウ</t>
    </rPh>
    <phoneticPr fontId="6"/>
  </si>
  <si>
    <t>施設数
Ｂ（施設）</t>
    <rPh sb="0" eb="3">
      <t>シセツスウ</t>
    </rPh>
    <rPh sb="6" eb="8">
      <t>シセツ</t>
    </rPh>
    <phoneticPr fontId="6"/>
  </si>
  <si>
    <t>事業所数
Ｂ（事業所）</t>
    <rPh sb="0" eb="3">
      <t>ジギョウショ</t>
    </rPh>
    <rPh sb="3" eb="4">
      <t>スウ</t>
    </rPh>
    <rPh sb="7" eb="10">
      <t>ジギョウショ</t>
    </rPh>
    <phoneticPr fontId="6"/>
  </si>
  <si>
    <t>（１）-1　地域密着型サービス等整備助成事業（交付金）　</t>
    <rPh sb="6" eb="8">
      <t>チイキ</t>
    </rPh>
    <rPh sb="8" eb="11">
      <t>ミッチャクガタ</t>
    </rPh>
    <rPh sb="15" eb="16">
      <t>トウ</t>
    </rPh>
    <rPh sb="16" eb="18">
      <t>セイビ</t>
    </rPh>
    <rPh sb="18" eb="20">
      <t>ジョセイ</t>
    </rPh>
    <rPh sb="20" eb="22">
      <t>ジギョウ</t>
    </rPh>
    <rPh sb="23" eb="26">
      <t>コウフキン</t>
    </rPh>
    <phoneticPr fontId="2"/>
  </si>
  <si>
    <t>整備床数
Ｂ(床)</t>
    <rPh sb="0" eb="2">
      <t>セイビ</t>
    </rPh>
    <rPh sb="2" eb="3">
      <t>ユカ</t>
    </rPh>
    <rPh sb="3" eb="4">
      <t>スウ</t>
    </rPh>
    <rPh sb="7" eb="8">
      <t>ユカ</t>
    </rPh>
    <phoneticPr fontId="6"/>
  </si>
  <si>
    <t>整備区分</t>
    <rPh sb="0" eb="2">
      <t>セイビ</t>
    </rPh>
    <rPh sb="2" eb="4">
      <t>クブン</t>
    </rPh>
    <phoneticPr fontId="6"/>
  </si>
  <si>
    <t>創設（開設）</t>
    <rPh sb="0" eb="2">
      <t>ソウセツ</t>
    </rPh>
    <rPh sb="3" eb="5">
      <t>カイセツ</t>
    </rPh>
    <phoneticPr fontId="6"/>
  </si>
  <si>
    <t>増築（増床）</t>
    <rPh sb="0" eb="2">
      <t>ゾウチク</t>
    </rPh>
    <rPh sb="3" eb="4">
      <t>ゾウ</t>
    </rPh>
    <rPh sb="4" eb="5">
      <t>ユカ</t>
    </rPh>
    <phoneticPr fontId="6"/>
  </si>
  <si>
    <t>改築（再開設）</t>
    <rPh sb="0" eb="2">
      <t>カイチク</t>
    </rPh>
    <rPh sb="3" eb="4">
      <t>サイ</t>
    </rPh>
    <rPh sb="4" eb="6">
      <t>カイセツ</t>
    </rPh>
    <phoneticPr fontId="6"/>
  </si>
  <si>
    <t>増改築</t>
    <rPh sb="0" eb="3">
      <t>ゾウカイチク</t>
    </rPh>
    <phoneticPr fontId="6"/>
  </si>
  <si>
    <t>整備内容</t>
    <rPh sb="0" eb="2">
      <t>セイビ</t>
    </rPh>
    <rPh sb="2" eb="4">
      <t>ナイヨウ</t>
    </rPh>
    <phoneticPr fontId="6"/>
  </si>
  <si>
    <t>大規模修繕</t>
    <rPh sb="0" eb="3">
      <t>ダイキボ</t>
    </rPh>
    <rPh sb="3" eb="5">
      <t>シュウゼン</t>
    </rPh>
    <phoneticPr fontId="6"/>
  </si>
  <si>
    <t>耐震化</t>
    <rPh sb="0" eb="3">
      <t>タイシンカ</t>
    </rPh>
    <phoneticPr fontId="6"/>
  </si>
  <si>
    <t>設置主体</t>
  </si>
  <si>
    <t>※実際の建築面積がこれを下回る場合は、実際の当該建築面積を基準面積とすること。</t>
    <rPh sb="1" eb="3">
      <t>ジッサイ</t>
    </rPh>
    <rPh sb="4" eb="6">
      <t>ケンチク</t>
    </rPh>
    <rPh sb="6" eb="8">
      <t>メンセキ</t>
    </rPh>
    <rPh sb="12" eb="14">
      <t>シタマワ</t>
    </rPh>
    <rPh sb="15" eb="17">
      <t>バアイ</t>
    </rPh>
    <rPh sb="19" eb="21">
      <t>ジッサイ</t>
    </rPh>
    <rPh sb="22" eb="24">
      <t>トウガイ</t>
    </rPh>
    <rPh sb="24" eb="26">
      <t>ケンチク</t>
    </rPh>
    <rPh sb="26" eb="28">
      <t>メンセキ</t>
    </rPh>
    <rPh sb="29" eb="31">
      <t>キジュン</t>
    </rPh>
    <rPh sb="31" eb="33">
      <t>メンセキ</t>
    </rPh>
    <phoneticPr fontId="6"/>
  </si>
  <si>
    <t>(3)</t>
    <phoneticPr fontId="6"/>
  </si>
  <si>
    <r>
      <t xml:space="preserve">着工（予定）時期
</t>
    </r>
    <r>
      <rPr>
        <sz val="8"/>
        <rFont val="ＭＳ Ｐゴシック"/>
        <family val="3"/>
        <charset val="128"/>
        <scheme val="minor"/>
      </rPr>
      <t>(令和○年××月とし、
数字は半角で入力)</t>
    </r>
    <rPh sb="0" eb="2">
      <t>チャッコウ</t>
    </rPh>
    <rPh sb="3" eb="5">
      <t>ヨテイ</t>
    </rPh>
    <rPh sb="6" eb="8">
      <t>ジキ</t>
    </rPh>
    <rPh sb="10" eb="12">
      <t>レイワ</t>
    </rPh>
    <rPh sb="13" eb="14">
      <t>ネン</t>
    </rPh>
    <rPh sb="16" eb="17">
      <t>ガツ</t>
    </rPh>
    <rPh sb="21" eb="23">
      <t>スウジ</t>
    </rPh>
    <rPh sb="24" eb="26">
      <t>ハンカク</t>
    </rPh>
    <rPh sb="27" eb="29">
      <t>ニュウリョク</t>
    </rPh>
    <phoneticPr fontId="6"/>
  </si>
  <si>
    <r>
      <t xml:space="preserve">開設（予定）時期
</t>
    </r>
    <r>
      <rPr>
        <sz val="8"/>
        <rFont val="ＭＳ Ｐゴシック"/>
        <family val="3"/>
        <charset val="128"/>
        <scheme val="minor"/>
      </rPr>
      <t>(令和○年××月とし、
数字は半角で入力)</t>
    </r>
    <rPh sb="0" eb="2">
      <t>カイセツ</t>
    </rPh>
    <rPh sb="3" eb="5">
      <t>ヨテイ</t>
    </rPh>
    <rPh sb="6" eb="8">
      <t>ジキ</t>
    </rPh>
    <rPh sb="10" eb="12">
      <t>レイワ</t>
    </rPh>
    <phoneticPr fontId="6"/>
  </si>
  <si>
    <t>基準額
Ｃ=Ａ×Ｂ(千円)</t>
    <rPh sb="0" eb="2">
      <t>キジュン</t>
    </rPh>
    <rPh sb="2" eb="3">
      <t>ガク</t>
    </rPh>
    <rPh sb="10" eb="12">
      <t>センエン</t>
    </rPh>
    <phoneticPr fontId="6"/>
  </si>
  <si>
    <t>所要額
B=A/３（千円）</t>
    <rPh sb="0" eb="2">
      <t>ショヨウ</t>
    </rPh>
    <rPh sb="2" eb="3">
      <t>ガク</t>
    </rPh>
    <rPh sb="10" eb="12">
      <t>センエン</t>
    </rPh>
    <phoneticPr fontId="6"/>
  </si>
  <si>
    <t>定員数
B（床）</t>
    <rPh sb="0" eb="3">
      <t>テイインスウ</t>
    </rPh>
    <rPh sb="6" eb="7">
      <t>トコ</t>
    </rPh>
    <phoneticPr fontId="6"/>
  </si>
  <si>
    <t>基準額
Ｃ=Ａ×Ｂ(千円)</t>
    <rPh sb="0" eb="3">
      <t>キジュンガク</t>
    </rPh>
    <rPh sb="10" eb="12">
      <t>センエン</t>
    </rPh>
    <phoneticPr fontId="6"/>
  </si>
  <si>
    <t>介護職員1定員当たりの延べ床面積33㎡の
整備にかかる費用※
A（千円）</t>
    <rPh sb="0" eb="2">
      <t>カイゴ</t>
    </rPh>
    <rPh sb="2" eb="4">
      <t>ショクイン</t>
    </rPh>
    <rPh sb="5" eb="7">
      <t>テイイン</t>
    </rPh>
    <rPh sb="7" eb="8">
      <t>ア</t>
    </rPh>
    <rPh sb="11" eb="12">
      <t>ノ</t>
    </rPh>
    <rPh sb="13" eb="16">
      <t>ユカメンセキ</t>
    </rPh>
    <rPh sb="21" eb="23">
      <t>セイビ</t>
    </rPh>
    <rPh sb="27" eb="29">
      <t>ヒヨウ</t>
    </rPh>
    <rPh sb="33" eb="35">
      <t>センエン</t>
    </rPh>
    <phoneticPr fontId="6"/>
  </si>
  <si>
    <t>（５）－１、２，３，４</t>
    <phoneticPr fontId="6"/>
  </si>
  <si>
    <t>（５）－５</t>
    <phoneticPr fontId="6"/>
  </si>
  <si>
    <t>基準額
Ｃ=(Ａ×Ｂ)</t>
    <rPh sb="0" eb="2">
      <t>キジュン</t>
    </rPh>
    <rPh sb="2" eb="3">
      <t>ガク</t>
    </rPh>
    <phoneticPr fontId="6"/>
  </si>
  <si>
    <t>所要額</t>
    <rPh sb="0" eb="3">
      <t>ショヨウガク</t>
    </rPh>
    <phoneticPr fontId="6"/>
  </si>
  <si>
    <t>所要額</t>
    <rPh sb="0" eb="2">
      <t>ショヨウ</t>
    </rPh>
    <rPh sb="2" eb="3">
      <t>ガク</t>
    </rPh>
    <phoneticPr fontId="6"/>
  </si>
  <si>
    <t>台数
B（台）</t>
    <rPh sb="0" eb="2">
      <t>ダイスウ</t>
    </rPh>
    <phoneticPr fontId="6"/>
  </si>
  <si>
    <t>対象か所数
B（か所）</t>
    <rPh sb="9" eb="10">
      <t>ショ</t>
    </rPh>
    <phoneticPr fontId="6"/>
  </si>
  <si>
    <t>施設数
B（施設）</t>
    <rPh sb="0" eb="2">
      <t>シセツ</t>
    </rPh>
    <rPh sb="2" eb="3">
      <t>スウ</t>
    </rPh>
    <rPh sb="6" eb="8">
      <t>シセツ</t>
    </rPh>
    <phoneticPr fontId="6"/>
  </si>
  <si>
    <t>大規模修繕にかかる費用
（下限額は施設の延べ床面積（㎡）×4，000円又は
1，000万円のうち低い方）</t>
    <phoneticPr fontId="6"/>
  </si>
  <si>
    <t>既存施設の
建築年月日</t>
    <rPh sb="0" eb="2">
      <t>キゾン</t>
    </rPh>
    <rPh sb="2" eb="4">
      <t>シセツ</t>
    </rPh>
    <rPh sb="6" eb="8">
      <t>ケンチク</t>
    </rPh>
    <rPh sb="8" eb="11">
      <t>ネンガッピ</t>
    </rPh>
    <phoneticPr fontId="6"/>
  </si>
  <si>
    <t>（１）-2　介護施設等の創設を条件に行う広域型施設の大規模修繕・耐震化整備（交付金）　</t>
    <rPh sb="6" eb="8">
      <t>カイゴ</t>
    </rPh>
    <rPh sb="8" eb="10">
      <t>シセツ</t>
    </rPh>
    <rPh sb="10" eb="11">
      <t>トウ</t>
    </rPh>
    <rPh sb="12" eb="14">
      <t>ソウセツ</t>
    </rPh>
    <rPh sb="15" eb="17">
      <t>ジョウケン</t>
    </rPh>
    <rPh sb="18" eb="19">
      <t>オコナ</t>
    </rPh>
    <rPh sb="20" eb="23">
      <t>コウイキガタ</t>
    </rPh>
    <rPh sb="23" eb="25">
      <t>シセツ</t>
    </rPh>
    <rPh sb="26" eb="29">
      <t>ダイキボ</t>
    </rPh>
    <rPh sb="29" eb="31">
      <t>シュウゼン</t>
    </rPh>
    <rPh sb="32" eb="35">
      <t>タイシンカ</t>
    </rPh>
    <rPh sb="35" eb="37">
      <t>セイビ</t>
    </rPh>
    <rPh sb="38" eb="41">
      <t>コウフキン</t>
    </rPh>
    <phoneticPr fontId="2"/>
  </si>
  <si>
    <t>（１）-3　災害レッドゾーンに所在する老朽化等した広域型介護施設等の移転改築整備（交付金）　</t>
    <rPh sb="6" eb="8">
      <t>サイガイ</t>
    </rPh>
    <rPh sb="15" eb="17">
      <t>ショザイ</t>
    </rPh>
    <rPh sb="19" eb="22">
      <t>ロウキュウカ</t>
    </rPh>
    <rPh sb="22" eb="23">
      <t>トウ</t>
    </rPh>
    <rPh sb="25" eb="27">
      <t>コウイキ</t>
    </rPh>
    <rPh sb="27" eb="28">
      <t>ガタ</t>
    </rPh>
    <rPh sb="28" eb="30">
      <t>カイゴ</t>
    </rPh>
    <rPh sb="30" eb="32">
      <t>シセツ</t>
    </rPh>
    <rPh sb="32" eb="33">
      <t>トウ</t>
    </rPh>
    <rPh sb="34" eb="36">
      <t>イテン</t>
    </rPh>
    <rPh sb="36" eb="38">
      <t>カイチク</t>
    </rPh>
    <rPh sb="38" eb="40">
      <t>セイビ</t>
    </rPh>
    <rPh sb="41" eb="44">
      <t>コウフキン</t>
    </rPh>
    <phoneticPr fontId="2"/>
  </si>
  <si>
    <t>（１）-4　災害イエローゾーンに所在する老朽化等した広域型介護施設等の改築整備（交付金）　</t>
    <rPh sb="6" eb="8">
      <t>サイガイ</t>
    </rPh>
    <rPh sb="16" eb="18">
      <t>ショザイ</t>
    </rPh>
    <rPh sb="20" eb="23">
      <t>ロウキュウカ</t>
    </rPh>
    <rPh sb="23" eb="24">
      <t>トウ</t>
    </rPh>
    <rPh sb="26" eb="28">
      <t>コウイキ</t>
    </rPh>
    <rPh sb="28" eb="29">
      <t>ガタ</t>
    </rPh>
    <rPh sb="29" eb="31">
      <t>カイゴ</t>
    </rPh>
    <rPh sb="31" eb="33">
      <t>シセツ</t>
    </rPh>
    <rPh sb="33" eb="34">
      <t>トウ</t>
    </rPh>
    <rPh sb="35" eb="37">
      <t>カイチク</t>
    </rPh>
    <rPh sb="37" eb="39">
      <t>セイビ</t>
    </rPh>
    <rPh sb="40" eb="43">
      <t>コウフキン</t>
    </rPh>
    <phoneticPr fontId="2"/>
  </si>
  <si>
    <t>（２）-１　介護施設等の施設開設準備経費等支援事業（交付金）</t>
    <rPh sb="6" eb="8">
      <t>カイゴ</t>
    </rPh>
    <rPh sb="8" eb="11">
      <t>シセツトウ</t>
    </rPh>
    <rPh sb="12" eb="14">
      <t>シセツ</t>
    </rPh>
    <rPh sb="14" eb="16">
      <t>カイセツ</t>
    </rPh>
    <rPh sb="16" eb="18">
      <t>ジュンビ</t>
    </rPh>
    <rPh sb="18" eb="20">
      <t>ケイヒ</t>
    </rPh>
    <rPh sb="20" eb="21">
      <t>トウ</t>
    </rPh>
    <rPh sb="21" eb="23">
      <t>シエン</t>
    </rPh>
    <rPh sb="23" eb="25">
      <t>ジギョウ</t>
    </rPh>
    <rPh sb="26" eb="29">
      <t>コウフキン</t>
    </rPh>
    <phoneticPr fontId="2"/>
  </si>
  <si>
    <t>（２）-２　介護施設等の大規模修繕の際にあわせて行う介護ロボット・ICTの導入支援事業（交付金）</t>
    <rPh sb="6" eb="8">
      <t>カイゴ</t>
    </rPh>
    <rPh sb="8" eb="10">
      <t>シセツ</t>
    </rPh>
    <rPh sb="10" eb="11">
      <t>トウ</t>
    </rPh>
    <rPh sb="12" eb="15">
      <t>ダイキボ</t>
    </rPh>
    <rPh sb="15" eb="17">
      <t>シュウゼン</t>
    </rPh>
    <rPh sb="18" eb="19">
      <t>サイ</t>
    </rPh>
    <rPh sb="24" eb="25">
      <t>オコナ</t>
    </rPh>
    <rPh sb="26" eb="28">
      <t>カイゴ</t>
    </rPh>
    <rPh sb="37" eb="39">
      <t>ドウニュウ</t>
    </rPh>
    <rPh sb="39" eb="41">
      <t>シエン</t>
    </rPh>
    <rPh sb="41" eb="43">
      <t>ジギョウ</t>
    </rPh>
    <rPh sb="44" eb="47">
      <t>コウフキン</t>
    </rPh>
    <phoneticPr fontId="2"/>
  </si>
  <si>
    <t>（３）定期借地権設定のための一時金の支援事業（交付金）</t>
    <rPh sb="3" eb="5">
      <t>テイキ</t>
    </rPh>
    <rPh sb="5" eb="8">
      <t>シャクチケン</t>
    </rPh>
    <rPh sb="8" eb="10">
      <t>セッテイ</t>
    </rPh>
    <rPh sb="14" eb="17">
      <t>イチジキン</t>
    </rPh>
    <rPh sb="18" eb="20">
      <t>シエン</t>
    </rPh>
    <rPh sb="20" eb="22">
      <t>ジギョウ</t>
    </rPh>
    <rPh sb="23" eb="26">
      <t>コウフキン</t>
    </rPh>
    <phoneticPr fontId="2"/>
  </si>
  <si>
    <t>（４）-１　既存の特別養護老人ホーム等のユニット化改修等支援事業（交付金）　</t>
    <rPh sb="6" eb="8">
      <t>キゾン</t>
    </rPh>
    <rPh sb="9" eb="11">
      <t>トクベツ</t>
    </rPh>
    <rPh sb="11" eb="13">
      <t>ヨウゴ</t>
    </rPh>
    <rPh sb="13" eb="15">
      <t>ロウジン</t>
    </rPh>
    <rPh sb="18" eb="19">
      <t>トウ</t>
    </rPh>
    <rPh sb="24" eb="25">
      <t>カ</t>
    </rPh>
    <rPh sb="25" eb="27">
      <t>カイシュウ</t>
    </rPh>
    <rPh sb="27" eb="28">
      <t>トウ</t>
    </rPh>
    <rPh sb="28" eb="30">
      <t>シエン</t>
    </rPh>
    <rPh sb="30" eb="32">
      <t>ジギョウ</t>
    </rPh>
    <rPh sb="33" eb="36">
      <t>コウフキン</t>
    </rPh>
    <phoneticPr fontId="2"/>
  </si>
  <si>
    <t>（４）-２　介護施設等の看取り環境の整備（交付金）　</t>
    <rPh sb="6" eb="8">
      <t>カイゴ</t>
    </rPh>
    <rPh sb="8" eb="10">
      <t>シセツ</t>
    </rPh>
    <rPh sb="10" eb="11">
      <t>トウ</t>
    </rPh>
    <rPh sb="12" eb="14">
      <t>ミト</t>
    </rPh>
    <rPh sb="15" eb="17">
      <t>カンキョウ</t>
    </rPh>
    <rPh sb="18" eb="20">
      <t>セイビ</t>
    </rPh>
    <rPh sb="21" eb="24">
      <t>コウフキン</t>
    </rPh>
    <phoneticPr fontId="2"/>
  </si>
  <si>
    <t>（４）-３　共生型サービス事業所の整備（交付金）　</t>
    <rPh sb="6" eb="9">
      <t>キョウセイガタ</t>
    </rPh>
    <rPh sb="13" eb="16">
      <t>ジギョウショ</t>
    </rPh>
    <rPh sb="17" eb="19">
      <t>セイビ</t>
    </rPh>
    <rPh sb="20" eb="23">
      <t>コウフキン</t>
    </rPh>
    <phoneticPr fontId="2"/>
  </si>
  <si>
    <t>（５）－１　介護施設等における簡易陰圧装置の設置に係る経費支援事業（交付金）</t>
    <rPh sb="6" eb="8">
      <t>カイゴ</t>
    </rPh>
    <rPh sb="8" eb="10">
      <t>シセツ</t>
    </rPh>
    <rPh sb="10" eb="11">
      <t>トウ</t>
    </rPh>
    <rPh sb="15" eb="17">
      <t>カンイ</t>
    </rPh>
    <rPh sb="17" eb="18">
      <t>イン</t>
    </rPh>
    <rPh sb="18" eb="19">
      <t>アツ</t>
    </rPh>
    <rPh sb="19" eb="21">
      <t>ソウチ</t>
    </rPh>
    <rPh sb="22" eb="24">
      <t>セッチ</t>
    </rPh>
    <rPh sb="25" eb="26">
      <t>カカ</t>
    </rPh>
    <rPh sb="27" eb="29">
      <t>ケイヒ</t>
    </rPh>
    <rPh sb="29" eb="31">
      <t>シエン</t>
    </rPh>
    <rPh sb="31" eb="33">
      <t>ジギョウ</t>
    </rPh>
    <rPh sb="34" eb="37">
      <t>コウフキン</t>
    </rPh>
    <phoneticPr fontId="6"/>
  </si>
  <si>
    <t>（５）－５　介護施設等における多床室の個室化に要する改修経費支援事業（交付金）</t>
    <rPh sb="6" eb="8">
      <t>カイゴ</t>
    </rPh>
    <rPh sb="8" eb="10">
      <t>シセツ</t>
    </rPh>
    <rPh sb="10" eb="11">
      <t>トウ</t>
    </rPh>
    <rPh sb="15" eb="18">
      <t>タショウシツ</t>
    </rPh>
    <rPh sb="19" eb="22">
      <t>コシツカ</t>
    </rPh>
    <rPh sb="23" eb="24">
      <t>ヨウ</t>
    </rPh>
    <rPh sb="26" eb="28">
      <t>カイシュウ</t>
    </rPh>
    <rPh sb="28" eb="30">
      <t>ケイヒ</t>
    </rPh>
    <rPh sb="30" eb="32">
      <t>シエン</t>
    </rPh>
    <rPh sb="32" eb="34">
      <t>ジギョウ</t>
    </rPh>
    <phoneticPr fontId="6"/>
  </si>
  <si>
    <t>（6）介護職員の宿舎施設整備事業（交付金）</t>
    <rPh sb="3" eb="5">
      <t>カイゴ</t>
    </rPh>
    <rPh sb="5" eb="7">
      <t>ショクイン</t>
    </rPh>
    <rPh sb="8" eb="10">
      <t>シュクシャ</t>
    </rPh>
    <rPh sb="10" eb="12">
      <t>シセツ</t>
    </rPh>
    <rPh sb="12" eb="14">
      <t>セイビ</t>
    </rPh>
    <rPh sb="14" eb="16">
      <t>ジギョウ</t>
    </rPh>
    <rPh sb="17" eb="20">
      <t>コウフキン</t>
    </rPh>
    <phoneticPr fontId="2"/>
  </si>
  <si>
    <r>
      <t>（５）－２</t>
    </r>
    <r>
      <rPr>
        <sz val="11"/>
        <color theme="1"/>
        <rFont val="ＭＳ Ｐゴシック"/>
        <family val="2"/>
        <charset val="128"/>
        <scheme val="minor"/>
      </rPr>
      <t>　ユニット型施設の各ユニットへの玄関室設置によるゾーニング経費支援（交付金）</t>
    </r>
    <rPh sb="10" eb="11">
      <t>ガタ</t>
    </rPh>
    <rPh sb="11" eb="13">
      <t>シセツ</t>
    </rPh>
    <rPh sb="14" eb="15">
      <t>カク</t>
    </rPh>
    <rPh sb="21" eb="23">
      <t>ゲンカン</t>
    </rPh>
    <rPh sb="23" eb="24">
      <t>シツ</t>
    </rPh>
    <rPh sb="24" eb="26">
      <t>セッチ</t>
    </rPh>
    <rPh sb="34" eb="36">
      <t>ケイヒ</t>
    </rPh>
    <rPh sb="36" eb="38">
      <t>シエン</t>
    </rPh>
    <phoneticPr fontId="6"/>
  </si>
  <si>
    <t>（５）－３　従来型個室・多床室のゾーニング経費支援（交付金）</t>
    <rPh sb="6" eb="9">
      <t>ジュウライガタ</t>
    </rPh>
    <rPh sb="9" eb="11">
      <t>コシツ</t>
    </rPh>
    <rPh sb="12" eb="15">
      <t>タショウシツ</t>
    </rPh>
    <rPh sb="21" eb="23">
      <t>ケイヒ</t>
    </rPh>
    <rPh sb="23" eb="25">
      <t>シエン</t>
    </rPh>
    <phoneticPr fontId="6"/>
  </si>
  <si>
    <r>
      <t>（５）－４</t>
    </r>
    <r>
      <rPr>
        <sz val="11"/>
        <color theme="1"/>
        <rFont val="ＭＳ Ｐゴシック"/>
        <family val="2"/>
        <charset val="128"/>
        <scheme val="minor"/>
      </rPr>
      <t>　家族面会室の整備</t>
    </r>
    <r>
      <rPr>
        <sz val="11"/>
        <color theme="1"/>
        <rFont val="ＭＳ Ｐゴシック"/>
        <family val="3"/>
        <charset val="128"/>
        <scheme val="minor"/>
      </rPr>
      <t>等</t>
    </r>
    <r>
      <rPr>
        <sz val="11"/>
        <color theme="1"/>
        <rFont val="ＭＳ Ｐゴシック"/>
        <family val="2"/>
        <charset val="128"/>
        <scheme val="minor"/>
      </rPr>
      <t>経費支援（交付金）</t>
    </r>
    <rPh sb="6" eb="8">
      <t>カゾク</t>
    </rPh>
    <rPh sb="8" eb="11">
      <t>メンカイシツ</t>
    </rPh>
    <rPh sb="12" eb="14">
      <t>セイビ</t>
    </rPh>
    <rPh sb="14" eb="15">
      <t>トウ</t>
    </rPh>
    <rPh sb="15" eb="17">
      <t>ケイヒ</t>
    </rPh>
    <rPh sb="17" eb="19">
      <t>シエン</t>
    </rPh>
    <phoneticPr fontId="6"/>
  </si>
  <si>
    <t>所要額
（C又は補助対象経費）
×２／３（千円）</t>
    <rPh sb="0" eb="3">
      <t>ショヨウガク</t>
    </rPh>
    <rPh sb="6" eb="7">
      <t>マタ</t>
    </rPh>
    <rPh sb="8" eb="10">
      <t>ホジョ</t>
    </rPh>
    <rPh sb="10" eb="12">
      <t>タイショウ</t>
    </rPh>
    <rPh sb="12" eb="14">
      <t>ケイヒ</t>
    </rPh>
    <rPh sb="21" eb="23">
      <t>センエン</t>
    </rPh>
    <phoneticPr fontId="6"/>
  </si>
  <si>
    <t>令和７年度　実施計画一覧表 （集計表）</t>
    <rPh sb="0" eb="2">
      <t>レイワ</t>
    </rPh>
    <rPh sb="3" eb="5">
      <t>ネンド</t>
    </rPh>
    <rPh sb="6" eb="8">
      <t>ジッシ</t>
    </rPh>
    <rPh sb="8" eb="10">
      <t>ケイカク</t>
    </rPh>
    <rPh sb="10" eb="12">
      <t>イチラン</t>
    </rPh>
    <rPh sb="12" eb="13">
      <t>ヒョウ</t>
    </rPh>
    <rPh sb="15" eb="17">
      <t>シュウケイ</t>
    </rPh>
    <rPh sb="17" eb="18">
      <t>オモテ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</si>
</sst>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sz val="11"/>
      <color theme="1"/>
      <name val="ＭＳ Ｐゴシック"/>
      <family val="2"/>
      <charset val="128"/>
      <scheme val="minor"/>
    </font>
    <font>
      <b/>
      <sz val="14"/>
      <color theme="1"/>
      <name val="ＭＳ Ｐゴシック"/>
      <family val="3"/>
      <charset val="128"/>
      <scheme val="minor"/>
    </font>
    <font>
      <sz val="11"/>
      <name val="ＭＳ Ｐゴシック"/>
      <family val="2"/>
      <charset val="128"/>
      <scheme val="minor"/>
    </font>
    <font>
      <sz val="9"/>
      <color theme="1"/>
      <name val="ＭＳ 明朝"/>
      <family val="1"/>
      <charset val="128"/>
    </font>
    <font>
      <sz val="11"/>
      <color rgb="FFFF0000"/>
      <name val="ＭＳ Ｐゴシック"/>
      <family val="3"/>
      <charset val="128"/>
      <scheme val="minor"/>
    </font>
    <font>
      <sz val="11"/>
      <color theme="1"/>
      <name val="ＭＳ 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4"/>
      <name val="ＭＳ Ｐゴシック"/>
      <family val="3"/>
      <charset val="128"/>
      <scheme val="minor"/>
    </font>
    <font>
      <sz val="14"/>
      <name val="ＭＳ Ｐゴシック"/>
      <family val="3"/>
      <charset val="128"/>
      <scheme val="minor"/>
    </font>
    <font>
      <sz val="8"/>
      <name val="ＭＳ Ｐゴシック"/>
      <family val="3"/>
      <charset val="128"/>
      <scheme val="minor"/>
    </font>
    <font>
      <sz val="12"/>
      <color rgb="FFFF000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Down="1">
      <left style="medium">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thin">
        <color indexed="64"/>
      </top>
      <bottom/>
      <diagonal/>
    </border>
  </borders>
  <cellStyleXfs count="10">
    <xf numFmtId="0" fontId="0" fillId="0" borderId="0">
      <alignment vertical="center"/>
    </xf>
    <xf numFmtId="0" fontId="1" fillId="0" borderId="0"/>
    <xf numFmtId="38" fontId="1" fillId="0" borderId="0" applyFont="0" applyFill="0" applyBorder="0" applyAlignment="0" applyProtection="0">
      <alignment vertical="center"/>
    </xf>
    <xf numFmtId="0" fontId="4" fillId="0" borderId="0"/>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5" fillId="0" borderId="0"/>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172">
    <xf numFmtId="0" fontId="0" fillId="0" borderId="0" xfId="0">
      <alignment vertical="center"/>
    </xf>
    <xf numFmtId="0" fontId="3" fillId="0" borderId="0" xfId="1" applyFont="1" applyAlignment="1">
      <alignment horizontal="center" vertical="center"/>
    </xf>
    <xf numFmtId="0" fontId="3" fillId="0" borderId="0" xfId="1" applyFont="1" applyAlignment="1">
      <alignment vertical="center"/>
    </xf>
    <xf numFmtId="0" fontId="11" fillId="0" borderId="0" xfId="0" applyFont="1" applyBorder="1">
      <alignment vertical="center"/>
    </xf>
    <xf numFmtId="0" fontId="11" fillId="0" borderId="0" xfId="0" applyFont="1">
      <alignment vertical="center"/>
    </xf>
    <xf numFmtId="0" fontId="11" fillId="0" borderId="0" xfId="1" applyFont="1"/>
    <xf numFmtId="0" fontId="8" fillId="0" borderId="0" xfId="1" applyFont="1" applyAlignment="1">
      <alignment vertical="center"/>
    </xf>
    <xf numFmtId="0" fontId="13" fillId="0" borderId="0" xfId="1" applyFont="1" applyAlignment="1">
      <alignment vertical="center"/>
    </xf>
    <xf numFmtId="0" fontId="14" fillId="0" borderId="0" xfId="0" applyFont="1" applyBorder="1" applyAlignment="1">
      <alignment horizontal="center" vertical="center"/>
    </xf>
    <xf numFmtId="0" fontId="13" fillId="0" borderId="0" xfId="1" applyFont="1" applyAlignment="1">
      <alignment horizontal="right" vertical="center"/>
    </xf>
    <xf numFmtId="0" fontId="14" fillId="0" borderId="0" xfId="0" applyFont="1" applyAlignment="1">
      <alignment horizontal="center" vertical="center"/>
    </xf>
    <xf numFmtId="0" fontId="14" fillId="0" borderId="2" xfId="0" applyFont="1" applyBorder="1" applyAlignment="1">
      <alignment horizontal="right" vertical="center"/>
    </xf>
    <xf numFmtId="0" fontId="14" fillId="3" borderId="2" xfId="0" applyFont="1" applyFill="1" applyBorder="1" applyAlignment="1">
      <alignment horizontal="center" vertical="center" shrinkToFit="1"/>
    </xf>
    <xf numFmtId="38" fontId="14" fillId="0" borderId="6" xfId="7" applyFont="1" applyBorder="1" applyAlignment="1">
      <alignment horizontal="right" vertical="center"/>
    </xf>
    <xf numFmtId="0" fontId="14" fillId="0" borderId="0" xfId="0" applyFont="1" applyAlignment="1">
      <alignment vertical="center"/>
    </xf>
    <xf numFmtId="0" fontId="14" fillId="0" borderId="0" xfId="0" applyFont="1">
      <alignment vertical="center"/>
    </xf>
    <xf numFmtId="0" fontId="9" fillId="0" borderId="0" xfId="0" applyFont="1">
      <alignment vertical="center"/>
    </xf>
    <xf numFmtId="0" fontId="15" fillId="0" borderId="2" xfId="0" applyFont="1" applyBorder="1" applyAlignment="1">
      <alignment horizontal="right" vertical="center"/>
    </xf>
    <xf numFmtId="0" fontId="15" fillId="0" borderId="2" xfId="0" applyFont="1" applyBorder="1" applyAlignment="1">
      <alignment horizontal="center" vertical="center"/>
    </xf>
    <xf numFmtId="38" fontId="14" fillId="0" borderId="2" xfId="7" applyFont="1" applyBorder="1" applyAlignment="1">
      <alignment horizontal="right" vertical="center"/>
    </xf>
    <xf numFmtId="0" fontId="16" fillId="0" borderId="0" xfId="1" applyFont="1" applyAlignment="1">
      <alignment vertical="center"/>
    </xf>
    <xf numFmtId="0" fontId="14" fillId="0" borderId="0" xfId="1" applyFont="1" applyAlignment="1">
      <alignment horizontal="center" vertical="center"/>
    </xf>
    <xf numFmtId="0" fontId="17" fillId="0" borderId="0" xfId="1" applyFont="1" applyAlignment="1">
      <alignment horizontal="center" vertical="center"/>
    </xf>
    <xf numFmtId="0" fontId="17" fillId="0" borderId="0" xfId="1" applyFont="1" applyAlignment="1">
      <alignment vertical="center"/>
    </xf>
    <xf numFmtId="0" fontId="14" fillId="0" borderId="0" xfId="1" applyFont="1"/>
    <xf numFmtId="0" fontId="14" fillId="0" borderId="0" xfId="1" applyFont="1" applyBorder="1" applyAlignment="1">
      <alignment horizontal="center" vertical="center"/>
    </xf>
    <xf numFmtId="0" fontId="14" fillId="0" borderId="0" xfId="1" applyFont="1" applyBorder="1" applyAlignment="1">
      <alignment vertical="center"/>
    </xf>
    <xf numFmtId="0" fontId="14" fillId="0" borderId="3" xfId="0" applyFont="1" applyBorder="1" applyAlignment="1">
      <alignment horizontal="right" vertical="center"/>
    </xf>
    <xf numFmtId="38" fontId="14" fillId="0" borderId="1" xfId="7" applyFont="1" applyBorder="1" applyAlignment="1">
      <alignment horizontal="right" vertical="center"/>
    </xf>
    <xf numFmtId="0" fontId="14" fillId="0" borderId="2" xfId="0" applyFont="1" applyBorder="1" applyAlignment="1">
      <alignment vertical="center"/>
    </xf>
    <xf numFmtId="0" fontId="14" fillId="0" borderId="0" xfId="0" applyFont="1" applyAlignment="1">
      <alignment horizontal="left" vertical="center"/>
    </xf>
    <xf numFmtId="0" fontId="14" fillId="0" borderId="0" xfId="0" quotePrefix="1" applyFont="1">
      <alignment vertical="center"/>
    </xf>
    <xf numFmtId="0" fontId="14" fillId="0" borderId="0" xfId="0" applyFont="1" applyAlignment="1">
      <alignment vertical="center" wrapText="1"/>
    </xf>
    <xf numFmtId="0" fontId="15" fillId="0" borderId="0" xfId="0" applyFont="1" applyBorder="1" applyAlignment="1">
      <alignment horizontal="center" vertical="center" wrapText="1"/>
    </xf>
    <xf numFmtId="0" fontId="14" fillId="0" borderId="2" xfId="0" applyFont="1" applyBorder="1" applyAlignment="1">
      <alignment vertical="center" shrinkToFit="1"/>
    </xf>
    <xf numFmtId="0" fontId="14" fillId="0" borderId="6" xfId="0" applyFont="1" applyBorder="1" applyAlignment="1">
      <alignment vertical="center"/>
    </xf>
    <xf numFmtId="0" fontId="14" fillId="0" borderId="6" xfId="0" applyFont="1" applyBorder="1" applyAlignment="1">
      <alignment vertical="center" shrinkToFit="1"/>
    </xf>
    <xf numFmtId="0" fontId="14" fillId="3" borderId="6" xfId="0" applyFont="1" applyFill="1" applyBorder="1" applyAlignment="1">
      <alignment vertical="center" shrinkToFit="1"/>
    </xf>
    <xf numFmtId="38" fontId="14" fillId="0" borderId="0" xfId="7" applyFont="1" applyBorder="1" applyAlignment="1">
      <alignment horizontal="right" vertical="center"/>
    </xf>
    <xf numFmtId="0" fontId="14" fillId="0" borderId="2" xfId="0" applyFont="1" applyBorder="1" applyAlignment="1">
      <alignment horizontal="center" vertical="center" shrinkToFit="1"/>
    </xf>
    <xf numFmtId="56" fontId="14" fillId="0" borderId="0" xfId="0" applyNumberFormat="1" applyFont="1">
      <alignment vertical="center"/>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4" fillId="0" borderId="5" xfId="0" applyFont="1" applyBorder="1" applyAlignment="1">
      <alignment vertical="center"/>
    </xf>
    <xf numFmtId="38" fontId="14" fillId="0" borderId="3" xfId="7" applyFont="1" applyBorder="1" applyAlignment="1">
      <alignment horizontal="right" vertical="center"/>
    </xf>
    <xf numFmtId="0" fontId="14" fillId="0" borderId="0" xfId="0" applyFont="1" applyAlignment="1">
      <alignment horizontal="right" vertical="center"/>
    </xf>
    <xf numFmtId="0" fontId="11" fillId="0" borderId="0" xfId="1" applyFont="1" applyBorder="1" applyAlignment="1">
      <alignment vertical="center"/>
    </xf>
    <xf numFmtId="0" fontId="19" fillId="0" borderId="0" xfId="1" applyFont="1" applyAlignment="1">
      <alignment horizontal="right" vertical="center"/>
    </xf>
    <xf numFmtId="0" fontId="1" fillId="0" borderId="0" xfId="1" applyFont="1" applyAlignment="1">
      <alignment horizontal="center" vertical="center"/>
    </xf>
    <xf numFmtId="0" fontId="1" fillId="2" borderId="0" xfId="1" applyFont="1" applyFill="1" applyBorder="1" applyAlignment="1">
      <alignment horizontal="center" vertical="center"/>
    </xf>
    <xf numFmtId="0" fontId="4" fillId="0" borderId="0" xfId="0" applyFont="1">
      <alignment vertical="center"/>
    </xf>
    <xf numFmtId="0" fontId="4" fillId="0" borderId="0" xfId="1" applyFont="1"/>
    <xf numFmtId="0" fontId="4" fillId="0" borderId="0" xfId="0" applyFont="1" applyBorder="1">
      <alignment vertical="center"/>
    </xf>
    <xf numFmtId="0" fontId="4" fillId="0" borderId="0" xfId="1" applyFont="1" applyBorder="1" applyAlignment="1">
      <alignment horizontal="center" vertical="center"/>
    </xf>
    <xf numFmtId="0" fontId="20" fillId="0" borderId="6" xfId="0" applyFont="1" applyBorder="1" applyAlignment="1">
      <alignment horizontal="center" vertical="center" wrapText="1"/>
    </xf>
    <xf numFmtId="0" fontId="21" fillId="0" borderId="0" xfId="1" applyFont="1" applyAlignment="1">
      <alignment vertical="center"/>
    </xf>
    <xf numFmtId="0" fontId="21" fillId="0" borderId="0" xfId="1" applyFont="1" applyAlignment="1">
      <alignment horizontal="right" vertical="center"/>
    </xf>
    <xf numFmtId="0" fontId="14" fillId="0" borderId="2" xfId="0" applyFont="1" applyBorder="1" applyAlignment="1">
      <alignment horizontal="center" vertical="center"/>
    </xf>
    <xf numFmtId="0" fontId="15" fillId="0" borderId="6" xfId="0" applyFont="1" applyBorder="1" applyAlignment="1">
      <alignment horizontal="center" vertical="center" wrapText="1"/>
    </xf>
    <xf numFmtId="0" fontId="14" fillId="4" borderId="6" xfId="0" applyFont="1" applyFill="1" applyBorder="1" applyAlignment="1">
      <alignment vertical="center" shrinkToFit="1"/>
    </xf>
    <xf numFmtId="0" fontId="14" fillId="0" borderId="2" xfId="0" applyFont="1" applyBorder="1" applyAlignment="1">
      <alignment horizontal="center" vertical="center"/>
    </xf>
    <xf numFmtId="0" fontId="14" fillId="0" borderId="6" xfId="0" applyFont="1" applyBorder="1" applyAlignment="1">
      <alignment horizontal="center" vertical="center" wrapText="1"/>
    </xf>
    <xf numFmtId="0" fontId="14" fillId="0" borderId="2" xfId="0" applyFont="1" applyBorder="1" applyAlignment="1">
      <alignment horizontal="center" vertical="center"/>
    </xf>
    <xf numFmtId="38" fontId="11" fillId="0" borderId="0" xfId="7" applyFont="1" applyBorder="1" applyAlignment="1">
      <alignment horizontal="right" vertical="center"/>
    </xf>
    <xf numFmtId="0" fontId="14" fillId="0" borderId="0" xfId="0" applyFont="1" applyBorder="1" applyAlignment="1">
      <alignment vertical="center"/>
    </xf>
    <xf numFmtId="0" fontId="15" fillId="0" borderId="2" xfId="0" applyFont="1" applyFill="1" applyBorder="1" applyAlignment="1">
      <alignment horizontal="center" vertical="center" wrapText="1"/>
    </xf>
    <xf numFmtId="0" fontId="14" fillId="0" borderId="11" xfId="0" applyFont="1" applyBorder="1" applyAlignment="1">
      <alignment vertical="center"/>
    </xf>
    <xf numFmtId="38" fontId="14" fillId="0" borderId="19" xfId="7" applyFont="1" applyBorder="1" applyAlignment="1">
      <alignment horizontal="right" vertical="center"/>
    </xf>
    <xf numFmtId="0" fontId="14" fillId="4" borderId="2" xfId="0" applyFont="1" applyFill="1" applyBorder="1" applyAlignment="1">
      <alignment vertical="center" shrinkToFit="1"/>
    </xf>
    <xf numFmtId="0" fontId="14" fillId="0" borderId="14" xfId="0" applyFont="1" applyBorder="1" applyAlignment="1">
      <alignment vertical="center"/>
    </xf>
    <xf numFmtId="0" fontId="7" fillId="0" borderId="0" xfId="8" applyFont="1">
      <alignment vertical="center"/>
    </xf>
    <xf numFmtId="0" fontId="7" fillId="0" borderId="0" xfId="8" applyFont="1" applyAlignment="1">
      <alignment horizontal="center" vertical="center"/>
    </xf>
    <xf numFmtId="0" fontId="7" fillId="0" borderId="0" xfId="8" applyFont="1" applyBorder="1">
      <alignment vertical="center"/>
    </xf>
    <xf numFmtId="0" fontId="7" fillId="0" borderId="0" xfId="8" applyFont="1" applyAlignment="1">
      <alignment vertical="center"/>
    </xf>
    <xf numFmtId="0" fontId="7" fillId="0" borderId="0" xfId="8" applyFont="1" applyBorder="1" applyAlignment="1">
      <alignment horizontal="center" vertical="center"/>
    </xf>
    <xf numFmtId="0" fontId="7" fillId="0" borderId="0" xfId="8" applyFont="1" applyFill="1">
      <alignment vertical="center"/>
    </xf>
    <xf numFmtId="0" fontId="20" fillId="0" borderId="2" xfId="8" applyFont="1" applyBorder="1" applyAlignment="1">
      <alignment horizontal="right" vertical="center"/>
    </xf>
    <xf numFmtId="0" fontId="20" fillId="0" borderId="2" xfId="8" applyFont="1" applyBorder="1" applyAlignment="1">
      <alignment horizontal="center" vertical="center"/>
    </xf>
    <xf numFmtId="0" fontId="20" fillId="0" borderId="2" xfId="8" applyFont="1" applyBorder="1" applyAlignment="1">
      <alignment horizontal="center" vertical="center" wrapText="1"/>
    </xf>
    <xf numFmtId="0" fontId="20" fillId="0" borderId="6" xfId="8" applyFont="1" applyBorder="1" applyAlignment="1">
      <alignment horizontal="center" vertical="center" wrapText="1"/>
    </xf>
    <xf numFmtId="0" fontId="20" fillId="0" borderId="2" xfId="8" applyFont="1" applyFill="1" applyBorder="1" applyAlignment="1">
      <alignment horizontal="center" vertical="center" wrapText="1"/>
    </xf>
    <xf numFmtId="0" fontId="15" fillId="0" borderId="2" xfId="8" applyFont="1" applyBorder="1" applyAlignment="1">
      <alignment horizontal="center" vertical="center" wrapText="1"/>
    </xf>
    <xf numFmtId="0" fontId="20" fillId="0" borderId="10" xfId="8" applyFont="1" applyBorder="1" applyAlignment="1">
      <alignment horizontal="center" vertical="center" wrapText="1"/>
    </xf>
    <xf numFmtId="0" fontId="20" fillId="0" borderId="0" xfId="8" applyFont="1" applyBorder="1" applyAlignment="1">
      <alignment horizontal="center" vertical="center" wrapText="1"/>
    </xf>
    <xf numFmtId="0" fontId="4" fillId="0" borderId="2" xfId="8" applyFont="1" applyBorder="1" applyAlignment="1">
      <alignment horizontal="right" vertical="center"/>
    </xf>
    <xf numFmtId="0" fontId="4" fillId="0" borderId="2" xfId="8" applyFont="1" applyBorder="1" applyAlignment="1">
      <alignment horizontal="center" vertical="center"/>
    </xf>
    <xf numFmtId="0" fontId="4" fillId="3" borderId="2" xfId="8" applyFont="1" applyFill="1" applyBorder="1" applyAlignment="1">
      <alignment horizontal="center" vertical="center" shrinkToFit="1"/>
    </xf>
    <xf numFmtId="0" fontId="4" fillId="0" borderId="3" xfId="8" applyFont="1" applyBorder="1" applyAlignment="1">
      <alignment vertical="center"/>
    </xf>
    <xf numFmtId="38" fontId="4" fillId="0" borderId="2" xfId="9" applyFont="1" applyBorder="1" applyAlignment="1">
      <alignment horizontal="right" vertical="center"/>
    </xf>
    <xf numFmtId="38" fontId="4" fillId="0" borderId="2" xfId="9" applyFont="1" applyBorder="1" applyAlignment="1">
      <alignment vertical="center"/>
    </xf>
    <xf numFmtId="38" fontId="4" fillId="0" borderId="2" xfId="9" applyFont="1" applyFill="1" applyBorder="1" applyAlignment="1">
      <alignment horizontal="right" vertical="center"/>
    </xf>
    <xf numFmtId="38" fontId="4" fillId="0" borderId="2" xfId="9" applyFont="1" applyFill="1" applyBorder="1" applyAlignment="1">
      <alignment vertical="center"/>
    </xf>
    <xf numFmtId="38" fontId="14" fillId="0" borderId="2" xfId="9" applyFont="1" applyBorder="1" applyAlignment="1">
      <alignment horizontal="right" vertical="center"/>
    </xf>
    <xf numFmtId="0" fontId="4" fillId="0" borderId="0" xfId="8" applyFont="1" applyBorder="1" applyAlignment="1">
      <alignment horizontal="center" vertical="center"/>
    </xf>
    <xf numFmtId="3" fontId="14" fillId="0" borderId="2" xfId="8" applyNumberFormat="1" applyFont="1" applyBorder="1" applyAlignment="1">
      <alignment horizontal="right" vertical="center"/>
    </xf>
    <xf numFmtId="0" fontId="14" fillId="0" borderId="2" xfId="8" applyFont="1" applyBorder="1" applyAlignment="1">
      <alignment horizontal="center" vertical="center"/>
    </xf>
    <xf numFmtId="38" fontId="4" fillId="0" borderId="11" xfId="9" applyFont="1" applyFill="1" applyBorder="1" applyAlignment="1">
      <alignment horizontal="right" vertical="center"/>
    </xf>
    <xf numFmtId="38" fontId="4" fillId="0" borderId="1" xfId="9" applyFont="1" applyFill="1" applyBorder="1" applyAlignment="1">
      <alignment horizontal="right" vertical="center"/>
    </xf>
    <xf numFmtId="38" fontId="14" fillId="0" borderId="1" xfId="9" applyFont="1" applyBorder="1" applyAlignment="1">
      <alignment horizontal="right" vertical="center"/>
    </xf>
    <xf numFmtId="0" fontId="7" fillId="0" borderId="14" xfId="8" applyFont="1" applyBorder="1" applyAlignment="1">
      <alignment vertical="center"/>
    </xf>
    <xf numFmtId="0" fontId="4" fillId="0" borderId="0" xfId="8" applyFont="1" applyBorder="1" applyAlignment="1">
      <alignment vertical="center"/>
    </xf>
    <xf numFmtId="0" fontId="7" fillId="0" borderId="0" xfId="8" applyFont="1" applyBorder="1" applyAlignment="1">
      <alignment vertical="center"/>
    </xf>
    <xf numFmtId="0" fontId="20" fillId="0" borderId="0" xfId="8" applyFont="1" applyFill="1" applyAlignment="1"/>
    <xf numFmtId="0" fontId="10" fillId="0" borderId="0" xfId="8" applyFont="1" applyFill="1">
      <alignment vertical="center"/>
    </xf>
    <xf numFmtId="38" fontId="4" fillId="0" borderId="12" xfId="9" applyFont="1" applyFill="1" applyBorder="1" applyAlignment="1">
      <alignment horizontal="right" vertical="center"/>
    </xf>
    <xf numFmtId="0" fontId="14" fillId="0" borderId="0" xfId="8" applyFont="1" applyBorder="1" applyAlignment="1">
      <alignment horizontal="center" vertical="center"/>
    </xf>
    <xf numFmtId="0" fontId="4" fillId="0" borderId="0" xfId="8" applyFont="1">
      <alignment vertical="center"/>
    </xf>
    <xf numFmtId="0" fontId="4" fillId="0" borderId="0" xfId="8" applyFont="1" applyFill="1">
      <alignment vertical="center"/>
    </xf>
    <xf numFmtId="0" fontId="14" fillId="0" borderId="0" xfId="8" applyFont="1">
      <alignment vertical="center"/>
    </xf>
    <xf numFmtId="0" fontId="4" fillId="0" borderId="0" xfId="8" applyFont="1" applyBorder="1">
      <alignment vertical="center"/>
    </xf>
    <xf numFmtId="38" fontId="4" fillId="0" borderId="2" xfId="9" applyFont="1" applyBorder="1" applyAlignment="1">
      <alignment horizontal="center" vertical="center"/>
    </xf>
    <xf numFmtId="0" fontId="4" fillId="0" borderId="5" xfId="8" applyFont="1" applyBorder="1" applyAlignment="1">
      <alignment vertical="center"/>
    </xf>
    <xf numFmtId="0" fontId="4" fillId="0" borderId="0" xfId="8" applyFont="1" applyAlignment="1">
      <alignment vertical="center"/>
    </xf>
    <xf numFmtId="0" fontId="4" fillId="0" borderId="12" xfId="8" applyFont="1" applyBorder="1" applyAlignment="1">
      <alignment horizontal="center" vertical="center"/>
    </xf>
    <xf numFmtId="0" fontId="4" fillId="0" borderId="3" xfId="8" applyFont="1" applyBorder="1" applyAlignment="1">
      <alignment horizontal="center" vertical="center" shrinkToFit="1"/>
    </xf>
    <xf numFmtId="38" fontId="11" fillId="0" borderId="2" xfId="9" applyFont="1" applyBorder="1" applyAlignment="1">
      <alignment horizontal="right" vertical="center"/>
    </xf>
    <xf numFmtId="0" fontId="11" fillId="0" borderId="2" xfId="8" applyFont="1" applyBorder="1" applyAlignment="1">
      <alignment horizontal="left" vertical="center"/>
    </xf>
    <xf numFmtId="38" fontId="14" fillId="0" borderId="2" xfId="9" applyFont="1" applyBorder="1" applyAlignment="1">
      <alignment horizontal="center" vertical="center"/>
    </xf>
    <xf numFmtId="0" fontId="20" fillId="3" borderId="2" xfId="8" applyFont="1" applyFill="1" applyBorder="1" applyAlignment="1">
      <alignment horizontal="left" vertical="center" wrapText="1" shrinkToFit="1"/>
    </xf>
    <xf numFmtId="0" fontId="4" fillId="0" borderId="3" xfId="8" applyFont="1" applyBorder="1" applyAlignment="1">
      <alignment horizontal="left" vertical="center" wrapText="1" shrinkToFit="1"/>
    </xf>
    <xf numFmtId="0" fontId="4" fillId="0" borderId="2" xfId="8" applyFont="1" applyBorder="1" applyAlignment="1">
      <alignment horizontal="center" vertical="center" wrapText="1" shrinkToFit="1"/>
    </xf>
    <xf numFmtId="38" fontId="11" fillId="0" borderId="2" xfId="9" applyFont="1" applyFill="1" applyBorder="1" applyAlignment="1">
      <alignment horizontal="center" vertical="center"/>
    </xf>
    <xf numFmtId="0" fontId="4" fillId="0" borderId="2" xfId="8" applyFont="1" applyBorder="1" applyAlignment="1">
      <alignment horizontal="center" vertical="center" shrinkToFit="1"/>
    </xf>
    <xf numFmtId="0" fontId="7" fillId="0" borderId="12" xfId="8" applyFont="1" applyBorder="1" applyAlignment="1">
      <alignment horizontal="center" vertical="center"/>
    </xf>
    <xf numFmtId="0" fontId="4" fillId="0" borderId="2" xfId="8" applyFont="1" applyBorder="1" applyAlignment="1">
      <alignment vertical="center"/>
    </xf>
    <xf numFmtId="0" fontId="4" fillId="0" borderId="6" xfId="8" applyFont="1" applyBorder="1" applyAlignment="1">
      <alignment vertical="center"/>
    </xf>
    <xf numFmtId="0" fontId="4" fillId="0" borderId="20" xfId="8" applyFont="1" applyBorder="1" applyAlignment="1">
      <alignment vertical="center"/>
    </xf>
    <xf numFmtId="38" fontId="4" fillId="0" borderId="5" xfId="8" applyNumberFormat="1" applyFont="1" applyBorder="1" applyAlignment="1">
      <alignment vertical="center"/>
    </xf>
    <xf numFmtId="0" fontId="4" fillId="0" borderId="0" xfId="8" applyFont="1" applyAlignment="1">
      <alignment horizontal="center" vertical="center"/>
    </xf>
    <xf numFmtId="0" fontId="4" fillId="0" borderId="2" xfId="8" applyFont="1" applyBorder="1" applyAlignment="1">
      <alignment horizontal="center" vertical="center" wrapText="1"/>
    </xf>
    <xf numFmtId="0" fontId="14" fillId="0" borderId="2" xfId="8" applyFont="1" applyBorder="1" applyAlignment="1">
      <alignment horizontal="center" vertical="center" wrapText="1"/>
    </xf>
    <xf numFmtId="0" fontId="4" fillId="0" borderId="14" xfId="8" applyFont="1" applyBorder="1" applyAlignment="1">
      <alignment vertical="center"/>
    </xf>
    <xf numFmtId="0" fontId="12" fillId="0" borderId="0" xfId="8" applyFont="1" applyFill="1" applyAlignment="1"/>
    <xf numFmtId="38" fontId="14" fillId="0" borderId="2" xfId="9" applyFont="1" applyFill="1" applyBorder="1" applyAlignment="1">
      <alignment horizontal="right" vertical="center"/>
    </xf>
    <xf numFmtId="38" fontId="14" fillId="0" borderId="1" xfId="9" applyFont="1" applyFill="1" applyBorder="1" applyAlignment="1">
      <alignment horizontal="right" vertical="center"/>
    </xf>
    <xf numFmtId="0" fontId="15" fillId="0" borderId="2" xfId="8" applyFont="1" applyFill="1" applyBorder="1" applyAlignment="1">
      <alignment horizontal="center" vertical="center" wrapText="1"/>
    </xf>
    <xf numFmtId="0" fontId="4" fillId="0" borderId="0" xfId="1" applyFont="1" applyFill="1" applyBorder="1" applyAlignment="1">
      <alignment horizontal="center" vertical="center"/>
    </xf>
    <xf numFmtId="0" fontId="14" fillId="0" borderId="0" xfId="1" applyFont="1" applyFill="1" applyBorder="1" applyAlignment="1">
      <alignment horizontal="center" vertical="center"/>
    </xf>
    <xf numFmtId="0" fontId="0" fillId="0" borderId="0" xfId="8" applyFont="1">
      <alignment vertical="center"/>
    </xf>
    <xf numFmtId="0" fontId="1" fillId="0" borderId="0" xfId="1" applyFont="1" applyFill="1" applyBorder="1" applyAlignment="1">
      <alignment horizontal="center" vertical="center"/>
    </xf>
    <xf numFmtId="0" fontId="14" fillId="0" borderId="16"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7" xfId="0" applyFont="1" applyBorder="1" applyAlignment="1">
      <alignment horizontal="center" vertical="center"/>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6" fillId="0" borderId="0" xfId="1" applyFont="1" applyAlignment="1">
      <alignment horizontal="left"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4" fillId="0" borderId="3" xfId="8" applyFont="1" applyBorder="1" applyAlignment="1">
      <alignment horizontal="center" vertical="center"/>
    </xf>
    <xf numFmtId="0" fontId="4" fillId="0" borderId="8" xfId="8" applyFont="1" applyBorder="1" applyAlignment="1">
      <alignment horizontal="center" vertical="center"/>
    </xf>
    <xf numFmtId="0" fontId="4" fillId="0" borderId="7" xfId="8" applyFont="1" applyBorder="1" applyAlignment="1">
      <alignment horizontal="center" vertical="center"/>
    </xf>
    <xf numFmtId="0" fontId="4" fillId="0" borderId="15" xfId="8" applyFont="1" applyBorder="1" applyAlignment="1">
      <alignment horizontal="center" vertical="center"/>
    </xf>
    <xf numFmtId="0" fontId="7" fillId="0" borderId="13" xfId="8" applyFont="1" applyBorder="1" applyAlignment="1">
      <alignment horizontal="center" vertical="center"/>
    </xf>
    <xf numFmtId="0" fontId="7" fillId="0" borderId="14" xfId="8" applyFont="1" applyBorder="1" applyAlignment="1">
      <alignment horizontal="center" vertical="center"/>
    </xf>
    <xf numFmtId="38" fontId="4" fillId="0" borderId="7" xfId="8" applyNumberFormat="1" applyFont="1" applyBorder="1" applyAlignment="1">
      <alignment horizontal="center" vertical="center"/>
    </xf>
    <xf numFmtId="0" fontId="4" fillId="0" borderId="2" xfId="8" applyFont="1" applyBorder="1" applyAlignment="1">
      <alignment horizontal="center" vertical="center" wrapText="1"/>
    </xf>
    <xf numFmtId="0" fontId="20" fillId="0" borderId="2" xfId="8" applyFont="1" applyBorder="1" applyAlignment="1">
      <alignment horizontal="center" vertical="center" wrapText="1"/>
    </xf>
    <xf numFmtId="0" fontId="4" fillId="0" borderId="2" xfId="8" applyFont="1" applyBorder="1" applyAlignment="1">
      <alignment horizontal="center" vertical="center"/>
    </xf>
    <xf numFmtId="38" fontId="4" fillId="0" borderId="2" xfId="9" applyFont="1" applyBorder="1" applyAlignment="1">
      <alignment horizontal="center" vertical="center"/>
    </xf>
  </cellXfs>
  <cellStyles count="10">
    <cellStyle name="桁区切り" xfId="7" builtinId="6"/>
    <cellStyle name="桁区切り 2" xfId="4"/>
    <cellStyle name="桁区切り 2 2" xfId="9"/>
    <cellStyle name="桁区切り 3" xfId="5"/>
    <cellStyle name="桁区切り 4" xfId="2"/>
    <cellStyle name="標準" xfId="0" builtinId="0"/>
    <cellStyle name="標準 18" xfId="6"/>
    <cellStyle name="標準 2" xfId="3"/>
    <cellStyle name="標準 2 2" xfId="8"/>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P91"/>
  <sheetViews>
    <sheetView showGridLines="0" tabSelected="1" view="pageBreakPreview" zoomScale="85" zoomScaleNormal="85" zoomScaleSheetLayoutView="85" workbookViewId="0">
      <selection activeCell="Q1" sqref="Q1"/>
    </sheetView>
  </sheetViews>
  <sheetFormatPr defaultColWidth="9" defaultRowHeight="13" x14ac:dyDescent="0.2"/>
  <cols>
    <col min="1" max="1" width="1.6328125" style="53" customWidth="1"/>
    <col min="2" max="2" width="5.08984375" style="53" customWidth="1"/>
    <col min="3" max="3" width="11" style="53" bestFit="1" customWidth="1"/>
    <col min="4" max="4" width="17.1796875" style="53" bestFit="1" customWidth="1"/>
    <col min="5" max="5" width="17.1796875" style="53" customWidth="1"/>
    <col min="6" max="6" width="10.6328125" style="53" customWidth="1"/>
    <col min="7" max="8" width="17.1796875" style="53" customWidth="1"/>
    <col min="9" max="9" width="15.1796875" style="53" customWidth="1"/>
    <col min="10" max="10" width="15.6328125" style="53" customWidth="1"/>
    <col min="11" max="13" width="19.1796875" style="53" customWidth="1"/>
    <col min="14" max="14" width="38.453125" style="53" customWidth="1"/>
    <col min="15" max="15" width="39.90625" style="53" customWidth="1"/>
    <col min="16" max="16" width="32.08984375" style="53" customWidth="1"/>
    <col min="17" max="16384" width="9" style="53"/>
  </cols>
  <sheetData>
    <row r="1" spans="1:16" ht="21" customHeight="1" x14ac:dyDescent="0.2">
      <c r="A1" s="16"/>
      <c r="B1" s="16"/>
      <c r="C1" s="16"/>
      <c r="D1" s="16"/>
      <c r="E1" s="16"/>
      <c r="F1" s="16"/>
      <c r="G1" s="16"/>
      <c r="H1" s="16"/>
      <c r="I1" s="16"/>
      <c r="J1" s="16"/>
      <c r="K1" s="16"/>
      <c r="L1" s="16"/>
      <c r="M1" s="16"/>
      <c r="N1" s="10"/>
      <c r="O1" s="10"/>
    </row>
    <row r="2" spans="1:16" ht="16.5" x14ac:dyDescent="0.2">
      <c r="A2" s="16"/>
      <c r="B2" s="155" t="s">
        <v>130</v>
      </c>
      <c r="C2" s="155"/>
      <c r="D2" s="155"/>
      <c r="E2" s="155"/>
      <c r="F2" s="155"/>
      <c r="G2" s="155"/>
      <c r="H2" s="155"/>
      <c r="I2" s="155"/>
      <c r="J2" s="20"/>
      <c r="K2" s="20"/>
      <c r="L2" s="20"/>
      <c r="M2" s="21"/>
      <c r="N2" s="140"/>
      <c r="O2" s="16"/>
    </row>
    <row r="3" spans="1:16" ht="16.25" x14ac:dyDescent="0.2">
      <c r="A3" s="16"/>
      <c r="B3" s="16"/>
      <c r="C3" s="22"/>
      <c r="D3" s="23"/>
      <c r="E3" s="22"/>
      <c r="F3" s="22"/>
      <c r="G3" s="22"/>
      <c r="H3" s="22"/>
      <c r="I3" s="22"/>
      <c r="J3" s="22"/>
      <c r="K3" s="22"/>
      <c r="L3" s="22"/>
      <c r="M3" s="22"/>
      <c r="N3" s="8"/>
      <c r="O3" s="10"/>
    </row>
    <row r="4" spans="1:16" s="54" customFormat="1" ht="18" customHeight="1" x14ac:dyDescent="0.2">
      <c r="A4" s="24"/>
      <c r="B4" s="24"/>
      <c r="C4" s="24"/>
      <c r="D4" s="24"/>
      <c r="E4" s="24"/>
      <c r="F4" s="24"/>
      <c r="G4" s="24"/>
      <c r="H4" s="24"/>
      <c r="I4" s="24"/>
      <c r="J4" s="24"/>
      <c r="K4" s="24"/>
      <c r="L4" s="24"/>
      <c r="M4" s="23"/>
      <c r="N4" s="10"/>
      <c r="O4" s="10"/>
    </row>
    <row r="5" spans="1:16" ht="14" x14ac:dyDescent="0.2">
      <c r="A5" s="16"/>
      <c r="B5" s="7" t="s">
        <v>84</v>
      </c>
      <c r="C5" s="7"/>
      <c r="D5" s="8"/>
      <c r="E5" s="8"/>
      <c r="F5" s="8"/>
      <c r="G5" s="8"/>
      <c r="H5" s="8"/>
      <c r="I5" s="8"/>
      <c r="J5" s="8"/>
      <c r="K5" s="8"/>
      <c r="L5" s="8"/>
      <c r="M5" s="8"/>
      <c r="O5" s="48" t="s">
        <v>44</v>
      </c>
    </row>
    <row r="6" spans="1:16" ht="45.75" customHeight="1" x14ac:dyDescent="0.2">
      <c r="A6" s="16"/>
      <c r="B6" s="17" t="s">
        <v>48</v>
      </c>
      <c r="C6" s="18" t="s">
        <v>6</v>
      </c>
      <c r="D6" s="45" t="s">
        <v>1</v>
      </c>
      <c r="E6" s="45" t="s">
        <v>8</v>
      </c>
      <c r="F6" s="42" t="s">
        <v>10</v>
      </c>
      <c r="G6" s="42" t="s">
        <v>9</v>
      </c>
      <c r="H6" s="42" t="s">
        <v>86</v>
      </c>
      <c r="I6" s="45" t="s">
        <v>28</v>
      </c>
      <c r="J6" s="45" t="s">
        <v>7</v>
      </c>
      <c r="K6" s="45" t="s">
        <v>102</v>
      </c>
      <c r="L6" s="45" t="s">
        <v>41</v>
      </c>
      <c r="M6" s="45" t="s">
        <v>42</v>
      </c>
      <c r="N6" s="45" t="s">
        <v>108</v>
      </c>
      <c r="O6" s="45" t="s">
        <v>5</v>
      </c>
      <c r="P6" s="55"/>
    </row>
    <row r="7" spans="1:16" x14ac:dyDescent="0.2">
      <c r="A7" s="16"/>
      <c r="B7" s="11">
        <v>1</v>
      </c>
      <c r="C7" s="43"/>
      <c r="D7" s="12"/>
      <c r="E7" s="34"/>
      <c r="F7" s="35"/>
      <c r="G7" s="36"/>
      <c r="H7" s="37"/>
      <c r="I7" s="19"/>
      <c r="J7" s="19"/>
      <c r="K7" s="19">
        <f>I7*J7</f>
        <v>0</v>
      </c>
      <c r="L7" s="43"/>
      <c r="M7" s="43"/>
      <c r="N7" s="19"/>
      <c r="O7" s="43"/>
    </row>
    <row r="8" spans="1:16" x14ac:dyDescent="0.2">
      <c r="A8" s="16"/>
      <c r="B8" s="11">
        <v>2</v>
      </c>
      <c r="C8" s="43"/>
      <c r="D8" s="12"/>
      <c r="E8" s="34"/>
      <c r="F8" s="35"/>
      <c r="G8" s="36"/>
      <c r="H8" s="37"/>
      <c r="I8" s="19"/>
      <c r="J8" s="19"/>
      <c r="K8" s="19">
        <f t="shared" ref="K8:K11" si="0">I8*J8</f>
        <v>0</v>
      </c>
      <c r="L8" s="43"/>
      <c r="M8" s="43"/>
      <c r="N8" s="19"/>
      <c r="O8" s="43"/>
    </row>
    <row r="9" spans="1:16" x14ac:dyDescent="0.2">
      <c r="A9" s="16"/>
      <c r="B9" s="11">
        <v>3</v>
      </c>
      <c r="C9" s="43"/>
      <c r="D9" s="12"/>
      <c r="E9" s="34"/>
      <c r="F9" s="35"/>
      <c r="G9" s="36"/>
      <c r="H9" s="37"/>
      <c r="I9" s="19"/>
      <c r="J9" s="19"/>
      <c r="K9" s="19">
        <f t="shared" si="0"/>
        <v>0</v>
      </c>
      <c r="L9" s="43"/>
      <c r="M9" s="43"/>
      <c r="N9" s="19"/>
      <c r="O9" s="43"/>
    </row>
    <row r="10" spans="1:16" x14ac:dyDescent="0.2">
      <c r="A10" s="16"/>
      <c r="B10" s="11">
        <v>4</v>
      </c>
      <c r="C10" s="43"/>
      <c r="D10" s="12"/>
      <c r="E10" s="34"/>
      <c r="F10" s="35"/>
      <c r="G10" s="36"/>
      <c r="H10" s="37"/>
      <c r="I10" s="19"/>
      <c r="J10" s="19"/>
      <c r="K10" s="19">
        <f t="shared" si="0"/>
        <v>0</v>
      </c>
      <c r="L10" s="43"/>
      <c r="M10" s="43"/>
      <c r="N10" s="19"/>
      <c r="O10" s="43"/>
    </row>
    <row r="11" spans="1:16" ht="13.5" thickBot="1" x14ac:dyDescent="0.25">
      <c r="A11" s="16"/>
      <c r="B11" s="11">
        <v>5</v>
      </c>
      <c r="C11" s="43"/>
      <c r="D11" s="12"/>
      <c r="E11" s="34"/>
      <c r="F11" s="35"/>
      <c r="G11" s="36"/>
      <c r="H11" s="37"/>
      <c r="I11" s="19"/>
      <c r="J11" s="19"/>
      <c r="K11" s="19">
        <f t="shared" si="0"/>
        <v>0</v>
      </c>
      <c r="L11" s="43"/>
      <c r="M11" s="43"/>
      <c r="N11" s="19"/>
      <c r="O11" s="43"/>
    </row>
    <row r="12" spans="1:16" ht="13.5" thickBot="1" x14ac:dyDescent="0.25">
      <c r="A12" s="16"/>
      <c r="B12" s="156" t="s">
        <v>0</v>
      </c>
      <c r="C12" s="156"/>
      <c r="D12" s="156"/>
      <c r="E12" s="156"/>
      <c r="F12" s="156"/>
      <c r="G12" s="156"/>
      <c r="H12" s="156"/>
      <c r="I12" s="156"/>
      <c r="J12" s="151"/>
      <c r="K12" s="28">
        <f>SUM(K7:K11)</f>
        <v>0</v>
      </c>
      <c r="L12" s="148"/>
      <c r="M12" s="157"/>
      <c r="N12" s="28">
        <f>SUM(N7:N11)</f>
        <v>0</v>
      </c>
      <c r="O12" s="46"/>
      <c r="P12" s="54"/>
    </row>
    <row r="13" spans="1:16" s="54" customFormat="1" x14ac:dyDescent="0.2">
      <c r="A13" s="24"/>
      <c r="B13" s="24"/>
      <c r="C13" s="24"/>
      <c r="D13" s="25"/>
      <c r="E13" s="25"/>
      <c r="F13" s="25"/>
      <c r="G13" s="25"/>
      <c r="H13" s="25"/>
      <c r="I13" s="25"/>
      <c r="J13" s="26"/>
      <c r="K13" s="26"/>
      <c r="L13" s="26"/>
      <c r="M13" s="26"/>
      <c r="N13" s="24"/>
      <c r="O13" s="26"/>
    </row>
    <row r="14" spans="1:16" s="4" customFormat="1" ht="14" x14ac:dyDescent="0.2">
      <c r="A14" s="15"/>
      <c r="B14" s="7" t="s">
        <v>114</v>
      </c>
      <c r="C14" s="7"/>
      <c r="D14" s="8"/>
      <c r="E14" s="8"/>
      <c r="F14" s="8"/>
      <c r="G14" s="8"/>
      <c r="H14" s="8"/>
      <c r="I14" s="8"/>
      <c r="J14" s="8"/>
      <c r="K14" s="8"/>
      <c r="L14" s="8"/>
      <c r="M14" s="8"/>
      <c r="N14" s="15"/>
      <c r="O14" s="48" t="s">
        <v>44</v>
      </c>
    </row>
    <row r="15" spans="1:16" s="4" customFormat="1" ht="45.75" customHeight="1" x14ac:dyDescent="0.2">
      <c r="A15" s="15"/>
      <c r="B15" s="17" t="s">
        <v>3</v>
      </c>
      <c r="C15" s="18" t="s">
        <v>6</v>
      </c>
      <c r="D15" s="45" t="s">
        <v>1</v>
      </c>
      <c r="E15" s="45" t="s">
        <v>8</v>
      </c>
      <c r="F15" s="42" t="s">
        <v>10</v>
      </c>
      <c r="G15" s="42" t="s">
        <v>9</v>
      </c>
      <c r="H15" s="42" t="s">
        <v>91</v>
      </c>
      <c r="I15" s="45" t="s">
        <v>11</v>
      </c>
      <c r="J15" s="45" t="s">
        <v>85</v>
      </c>
      <c r="K15" s="45" t="s">
        <v>99</v>
      </c>
      <c r="L15" s="45" t="s">
        <v>41</v>
      </c>
      <c r="M15" s="45" t="s">
        <v>42</v>
      </c>
      <c r="N15" s="45" t="s">
        <v>108</v>
      </c>
      <c r="O15" s="45" t="s">
        <v>5</v>
      </c>
      <c r="P15" s="3"/>
    </row>
    <row r="16" spans="1:16" s="4" customFormat="1" x14ac:dyDescent="0.2">
      <c r="A16" s="15"/>
      <c r="B16" s="11">
        <v>1</v>
      </c>
      <c r="C16" s="43"/>
      <c r="D16" s="12"/>
      <c r="E16" s="34"/>
      <c r="F16" s="35"/>
      <c r="G16" s="36"/>
      <c r="H16" s="37"/>
      <c r="I16" s="19"/>
      <c r="J16" s="19"/>
      <c r="K16" s="19">
        <f>I16*J16</f>
        <v>0</v>
      </c>
      <c r="L16" s="43"/>
      <c r="M16" s="43"/>
      <c r="N16" s="19"/>
      <c r="O16" s="43"/>
    </row>
    <row r="17" spans="1:16" s="4" customFormat="1" x14ac:dyDescent="0.2">
      <c r="A17" s="15"/>
      <c r="B17" s="11">
        <v>2</v>
      </c>
      <c r="C17" s="43"/>
      <c r="D17" s="12"/>
      <c r="E17" s="34"/>
      <c r="F17" s="35"/>
      <c r="G17" s="36"/>
      <c r="H17" s="37"/>
      <c r="I17" s="19"/>
      <c r="J17" s="19"/>
      <c r="K17" s="19">
        <f t="shared" ref="K17:K20" si="1">I17*J17</f>
        <v>0</v>
      </c>
      <c r="L17" s="43"/>
      <c r="M17" s="43"/>
      <c r="N17" s="19"/>
      <c r="O17" s="43"/>
    </row>
    <row r="18" spans="1:16" s="4" customFormat="1" x14ac:dyDescent="0.2">
      <c r="A18" s="15"/>
      <c r="B18" s="11">
        <v>3</v>
      </c>
      <c r="C18" s="43"/>
      <c r="D18" s="12"/>
      <c r="E18" s="34"/>
      <c r="F18" s="35"/>
      <c r="G18" s="36"/>
      <c r="H18" s="37"/>
      <c r="I18" s="19"/>
      <c r="J18" s="19"/>
      <c r="K18" s="19">
        <f t="shared" si="1"/>
        <v>0</v>
      </c>
      <c r="L18" s="43"/>
      <c r="M18" s="43"/>
      <c r="N18" s="19"/>
      <c r="O18" s="43"/>
    </row>
    <row r="19" spans="1:16" s="4" customFormat="1" x14ac:dyDescent="0.2">
      <c r="A19" s="15"/>
      <c r="B19" s="11">
        <v>4</v>
      </c>
      <c r="C19" s="43"/>
      <c r="D19" s="12"/>
      <c r="E19" s="34"/>
      <c r="F19" s="35"/>
      <c r="G19" s="36"/>
      <c r="H19" s="37"/>
      <c r="I19" s="19"/>
      <c r="J19" s="19"/>
      <c r="K19" s="19">
        <f t="shared" si="1"/>
        <v>0</v>
      </c>
      <c r="L19" s="43"/>
      <c r="M19" s="43"/>
      <c r="N19" s="19"/>
      <c r="O19" s="43"/>
    </row>
    <row r="20" spans="1:16" s="4" customFormat="1" ht="13.5" thickBot="1" x14ac:dyDescent="0.25">
      <c r="A20" s="15"/>
      <c r="B20" s="11">
        <v>5</v>
      </c>
      <c r="C20" s="43"/>
      <c r="D20" s="12"/>
      <c r="E20" s="34"/>
      <c r="F20" s="35"/>
      <c r="G20" s="36"/>
      <c r="H20" s="37"/>
      <c r="I20" s="19"/>
      <c r="J20" s="19"/>
      <c r="K20" s="19">
        <f t="shared" si="1"/>
        <v>0</v>
      </c>
      <c r="L20" s="43"/>
      <c r="M20" s="43"/>
      <c r="N20" s="19"/>
      <c r="O20" s="43"/>
    </row>
    <row r="21" spans="1:16" s="4" customFormat="1" ht="13.5" thickBot="1" x14ac:dyDescent="0.25">
      <c r="A21" s="15"/>
      <c r="B21" s="156" t="s">
        <v>0</v>
      </c>
      <c r="C21" s="156"/>
      <c r="D21" s="156"/>
      <c r="E21" s="156"/>
      <c r="F21" s="156"/>
      <c r="G21" s="156"/>
      <c r="H21" s="156"/>
      <c r="I21" s="156"/>
      <c r="J21" s="151"/>
      <c r="K21" s="28">
        <f>SUM(K16:K20)</f>
        <v>0</v>
      </c>
      <c r="L21" s="148"/>
      <c r="M21" s="157"/>
      <c r="N21" s="28">
        <f>SUM(N16:N20)</f>
        <v>0</v>
      </c>
      <c r="O21" s="46"/>
      <c r="P21" s="5"/>
    </row>
    <row r="22" spans="1:16" ht="13.25" x14ac:dyDescent="0.2">
      <c r="A22" s="16"/>
      <c r="B22" s="8"/>
      <c r="C22" s="8"/>
      <c r="D22" s="8"/>
      <c r="E22" s="8"/>
      <c r="F22" s="8"/>
      <c r="G22" s="8"/>
      <c r="H22" s="8"/>
      <c r="I22" s="8"/>
      <c r="J22" s="8"/>
      <c r="K22" s="38"/>
      <c r="L22" s="8"/>
      <c r="M22" s="8"/>
      <c r="N22" s="8"/>
      <c r="O22" s="16"/>
      <c r="P22" s="54"/>
    </row>
    <row r="23" spans="1:16" s="4" customFormat="1" ht="14" x14ac:dyDescent="0.2">
      <c r="A23" s="15"/>
      <c r="B23" s="58" t="s">
        <v>115</v>
      </c>
      <c r="C23" s="7"/>
      <c r="D23" s="8"/>
      <c r="E23" s="8"/>
      <c r="F23" s="8"/>
      <c r="G23" s="8"/>
      <c r="H23" s="8"/>
      <c r="I23" s="8"/>
      <c r="J23" s="8"/>
      <c r="K23" s="8"/>
      <c r="L23" s="8"/>
      <c r="M23" s="8"/>
      <c r="N23" s="15"/>
      <c r="O23" s="48" t="s">
        <v>44</v>
      </c>
    </row>
    <row r="24" spans="1:16" s="4" customFormat="1" ht="45.75" customHeight="1" x14ac:dyDescent="0.2">
      <c r="A24" s="15"/>
      <c r="B24" s="17" t="s">
        <v>3</v>
      </c>
      <c r="C24" s="18" t="s">
        <v>6</v>
      </c>
      <c r="D24" s="45" t="s">
        <v>1</v>
      </c>
      <c r="E24" s="45" t="s">
        <v>8</v>
      </c>
      <c r="F24" s="61" t="s">
        <v>10</v>
      </c>
      <c r="G24" s="61" t="s">
        <v>9</v>
      </c>
      <c r="H24" s="57" t="s">
        <v>113</v>
      </c>
      <c r="I24" s="45" t="s">
        <v>11</v>
      </c>
      <c r="J24" s="45" t="s">
        <v>85</v>
      </c>
      <c r="K24" s="45" t="s">
        <v>99</v>
      </c>
      <c r="L24" s="45" t="s">
        <v>41</v>
      </c>
      <c r="M24" s="45" t="s">
        <v>42</v>
      </c>
      <c r="N24" s="45" t="s">
        <v>108</v>
      </c>
      <c r="O24" s="45" t="s">
        <v>5</v>
      </c>
      <c r="P24" s="3"/>
    </row>
    <row r="25" spans="1:16" s="4" customFormat="1" x14ac:dyDescent="0.2">
      <c r="A25" s="15"/>
      <c r="B25" s="11">
        <v>1</v>
      </c>
      <c r="C25" s="60"/>
      <c r="D25" s="12"/>
      <c r="E25" s="34"/>
      <c r="F25" s="35"/>
      <c r="G25" s="36"/>
      <c r="H25" s="62"/>
      <c r="I25" s="19"/>
      <c r="J25" s="19"/>
      <c r="K25" s="19">
        <f>I25*J25</f>
        <v>0</v>
      </c>
      <c r="L25" s="60"/>
      <c r="M25" s="60"/>
      <c r="N25" s="19"/>
      <c r="O25" s="60"/>
    </row>
    <row r="26" spans="1:16" s="4" customFormat="1" x14ac:dyDescent="0.2">
      <c r="A26" s="15"/>
      <c r="B26" s="11">
        <v>2</v>
      </c>
      <c r="C26" s="60"/>
      <c r="D26" s="12"/>
      <c r="E26" s="34"/>
      <c r="F26" s="35"/>
      <c r="G26" s="36"/>
      <c r="H26" s="62"/>
      <c r="I26" s="19"/>
      <c r="J26" s="19"/>
      <c r="K26" s="19">
        <f t="shared" ref="K26:K29" si="2">I26*J26</f>
        <v>0</v>
      </c>
      <c r="L26" s="60"/>
      <c r="M26" s="60"/>
      <c r="N26" s="19"/>
      <c r="O26" s="60"/>
    </row>
    <row r="27" spans="1:16" s="4" customFormat="1" x14ac:dyDescent="0.2">
      <c r="A27" s="15"/>
      <c r="B27" s="11">
        <v>3</v>
      </c>
      <c r="C27" s="60"/>
      <c r="D27" s="12"/>
      <c r="E27" s="34"/>
      <c r="F27" s="35"/>
      <c r="G27" s="36"/>
      <c r="H27" s="62"/>
      <c r="I27" s="19"/>
      <c r="J27" s="19"/>
      <c r="K27" s="19">
        <f t="shared" si="2"/>
        <v>0</v>
      </c>
      <c r="L27" s="60"/>
      <c r="M27" s="60"/>
      <c r="N27" s="19"/>
      <c r="O27" s="60"/>
    </row>
    <row r="28" spans="1:16" s="4" customFormat="1" x14ac:dyDescent="0.2">
      <c r="A28" s="15"/>
      <c r="B28" s="11">
        <v>4</v>
      </c>
      <c r="C28" s="60"/>
      <c r="D28" s="12"/>
      <c r="E28" s="34"/>
      <c r="F28" s="35"/>
      <c r="G28" s="36"/>
      <c r="H28" s="62"/>
      <c r="I28" s="19"/>
      <c r="J28" s="19"/>
      <c r="K28" s="19">
        <f t="shared" si="2"/>
        <v>0</v>
      </c>
      <c r="L28" s="60"/>
      <c r="M28" s="60"/>
      <c r="N28" s="19"/>
      <c r="O28" s="60"/>
    </row>
    <row r="29" spans="1:16" s="4" customFormat="1" ht="13.5" thickBot="1" x14ac:dyDescent="0.25">
      <c r="A29" s="15"/>
      <c r="B29" s="11">
        <v>5</v>
      </c>
      <c r="C29" s="60"/>
      <c r="D29" s="12"/>
      <c r="E29" s="34"/>
      <c r="F29" s="35"/>
      <c r="G29" s="36"/>
      <c r="H29" s="62"/>
      <c r="I29" s="19"/>
      <c r="J29" s="19"/>
      <c r="K29" s="19">
        <f t="shared" si="2"/>
        <v>0</v>
      </c>
      <c r="L29" s="60"/>
      <c r="M29" s="60"/>
      <c r="N29" s="19"/>
      <c r="O29" s="60"/>
    </row>
    <row r="30" spans="1:16" s="4" customFormat="1" ht="13.5" thickBot="1" x14ac:dyDescent="0.25">
      <c r="A30" s="15"/>
      <c r="B30" s="156" t="s">
        <v>0</v>
      </c>
      <c r="C30" s="156"/>
      <c r="D30" s="156"/>
      <c r="E30" s="156"/>
      <c r="F30" s="156"/>
      <c r="G30" s="156"/>
      <c r="H30" s="156"/>
      <c r="I30" s="156"/>
      <c r="J30" s="151"/>
      <c r="K30" s="28">
        <f>SUM(K25:K29)</f>
        <v>0</v>
      </c>
      <c r="L30" s="148"/>
      <c r="M30" s="157"/>
      <c r="N30" s="28">
        <f>SUM(N25:N29)</f>
        <v>0</v>
      </c>
      <c r="O30" s="46"/>
      <c r="P30" s="5"/>
    </row>
    <row r="31" spans="1:16" s="4" customFormat="1" x14ac:dyDescent="0.2">
      <c r="A31" s="15"/>
      <c r="B31" s="8"/>
      <c r="C31" s="8"/>
      <c r="D31" s="8"/>
      <c r="E31" s="8"/>
      <c r="F31" s="8"/>
      <c r="G31" s="8"/>
      <c r="H31" s="8"/>
      <c r="I31" s="8"/>
      <c r="J31" s="8"/>
      <c r="K31" s="38"/>
      <c r="L31" s="8"/>
      <c r="M31" s="8"/>
      <c r="N31" s="66"/>
      <c r="O31" s="67"/>
      <c r="P31" s="5"/>
    </row>
    <row r="32" spans="1:16" s="4" customFormat="1" ht="14" x14ac:dyDescent="0.2">
      <c r="A32" s="15"/>
      <c r="B32" s="7" t="s">
        <v>116</v>
      </c>
      <c r="C32" s="7"/>
      <c r="D32" s="8"/>
      <c r="E32" s="8"/>
      <c r="F32" s="8"/>
      <c r="G32" s="8"/>
      <c r="H32" s="8"/>
      <c r="I32" s="8"/>
      <c r="J32" s="8"/>
      <c r="K32" s="8"/>
      <c r="L32" s="8"/>
      <c r="M32" s="8"/>
      <c r="O32" s="48" t="s">
        <v>44</v>
      </c>
      <c r="P32" s="5"/>
    </row>
    <row r="33" spans="1:16" s="4" customFormat="1" ht="36" x14ac:dyDescent="0.2">
      <c r="A33" s="15"/>
      <c r="B33" s="17" t="s">
        <v>3</v>
      </c>
      <c r="C33" s="18" t="s">
        <v>6</v>
      </c>
      <c r="D33" s="45" t="s">
        <v>1</v>
      </c>
      <c r="E33" s="45" t="s">
        <v>8</v>
      </c>
      <c r="F33" s="45" t="s">
        <v>10</v>
      </c>
      <c r="G33" s="45" t="s">
        <v>9</v>
      </c>
      <c r="H33" s="45" t="s">
        <v>113</v>
      </c>
      <c r="I33" s="45" t="s">
        <v>11</v>
      </c>
      <c r="J33" s="45" t="s">
        <v>85</v>
      </c>
      <c r="K33" s="45" t="s">
        <v>99</v>
      </c>
      <c r="L33" s="45" t="s">
        <v>41</v>
      </c>
      <c r="M33" s="45" t="s">
        <v>42</v>
      </c>
      <c r="N33" s="45" t="s">
        <v>108</v>
      </c>
      <c r="O33" s="45" t="s">
        <v>5</v>
      </c>
      <c r="P33" s="5"/>
    </row>
    <row r="34" spans="1:16" s="4" customFormat="1" x14ac:dyDescent="0.2">
      <c r="A34" s="15"/>
      <c r="B34" s="11">
        <v>1</v>
      </c>
      <c r="C34" s="65"/>
      <c r="D34" s="12"/>
      <c r="E34" s="34"/>
      <c r="F34" s="29"/>
      <c r="G34" s="34"/>
      <c r="H34" s="71"/>
      <c r="I34" s="19"/>
      <c r="J34" s="19"/>
      <c r="K34" s="19">
        <f>I34*J34</f>
        <v>0</v>
      </c>
      <c r="L34" s="65"/>
      <c r="M34" s="65"/>
      <c r="N34" s="19"/>
      <c r="O34" s="65"/>
      <c r="P34" s="5"/>
    </row>
    <row r="35" spans="1:16" s="4" customFormat="1" x14ac:dyDescent="0.2">
      <c r="A35" s="15"/>
      <c r="B35" s="11">
        <v>2</v>
      </c>
      <c r="C35" s="65"/>
      <c r="D35" s="12"/>
      <c r="E35" s="34"/>
      <c r="F35" s="29"/>
      <c r="G35" s="34"/>
      <c r="H35" s="71"/>
      <c r="I35" s="19"/>
      <c r="J35" s="19"/>
      <c r="K35" s="19">
        <f t="shared" ref="K35:K38" si="3">I35*J35</f>
        <v>0</v>
      </c>
      <c r="L35" s="65"/>
      <c r="M35" s="65"/>
      <c r="N35" s="19"/>
      <c r="O35" s="65"/>
      <c r="P35" s="5"/>
    </row>
    <row r="36" spans="1:16" s="4" customFormat="1" x14ac:dyDescent="0.2">
      <c r="A36" s="15"/>
      <c r="B36" s="11">
        <v>3</v>
      </c>
      <c r="C36" s="65"/>
      <c r="D36" s="12"/>
      <c r="E36" s="34"/>
      <c r="F36" s="29"/>
      <c r="G36" s="34"/>
      <c r="H36" s="71"/>
      <c r="I36" s="19"/>
      <c r="J36" s="19"/>
      <c r="K36" s="19">
        <f t="shared" si="3"/>
        <v>0</v>
      </c>
      <c r="L36" s="65"/>
      <c r="M36" s="65"/>
      <c r="N36" s="19"/>
      <c r="O36" s="65"/>
      <c r="P36" s="5"/>
    </row>
    <row r="37" spans="1:16" s="4" customFormat="1" x14ac:dyDescent="0.2">
      <c r="A37" s="15"/>
      <c r="B37" s="11">
        <v>4</v>
      </c>
      <c r="C37" s="65"/>
      <c r="D37" s="12"/>
      <c r="E37" s="34"/>
      <c r="F37" s="29"/>
      <c r="G37" s="34"/>
      <c r="H37" s="71"/>
      <c r="I37" s="19"/>
      <c r="J37" s="19"/>
      <c r="K37" s="19">
        <f t="shared" si="3"/>
        <v>0</v>
      </c>
      <c r="L37" s="65"/>
      <c r="M37" s="65"/>
      <c r="N37" s="19"/>
      <c r="O37" s="65"/>
      <c r="P37" s="5"/>
    </row>
    <row r="38" spans="1:16" s="4" customFormat="1" x14ac:dyDescent="0.2">
      <c r="A38" s="15"/>
      <c r="B38" s="11">
        <v>5</v>
      </c>
      <c r="C38" s="65"/>
      <c r="D38" s="12"/>
      <c r="E38" s="34"/>
      <c r="F38" s="29"/>
      <c r="G38" s="34"/>
      <c r="H38" s="71"/>
      <c r="I38" s="19"/>
      <c r="J38" s="19"/>
      <c r="K38" s="19">
        <f t="shared" si="3"/>
        <v>0</v>
      </c>
      <c r="L38" s="65"/>
      <c r="M38" s="65"/>
      <c r="N38" s="19"/>
      <c r="O38" s="65"/>
      <c r="P38" s="5"/>
    </row>
    <row r="39" spans="1:16" s="4" customFormat="1" x14ac:dyDescent="0.2">
      <c r="A39" s="15"/>
      <c r="B39" s="156" t="s">
        <v>0</v>
      </c>
      <c r="C39" s="156"/>
      <c r="D39" s="156"/>
      <c r="E39" s="156"/>
      <c r="F39" s="156"/>
      <c r="G39" s="156"/>
      <c r="H39" s="156"/>
      <c r="I39" s="156"/>
      <c r="J39" s="156"/>
      <c r="K39" s="19">
        <f>SUM(K34:K38)</f>
        <v>0</v>
      </c>
      <c r="L39" s="158"/>
      <c r="M39" s="158"/>
      <c r="N39" s="19">
        <f>SUM(N34:N38)</f>
        <v>0</v>
      </c>
      <c r="O39" s="72"/>
      <c r="P39" s="5"/>
    </row>
    <row r="40" spans="1:16" x14ac:dyDescent="0.2">
      <c r="A40" s="16"/>
      <c r="B40" s="8"/>
      <c r="C40" s="8"/>
      <c r="D40" s="8"/>
      <c r="E40" s="8"/>
      <c r="F40" s="8"/>
      <c r="G40" s="8"/>
      <c r="H40" s="8"/>
      <c r="I40" s="8"/>
      <c r="J40" s="8"/>
      <c r="K40" s="38"/>
      <c r="L40" s="8"/>
      <c r="M40" s="8"/>
      <c r="N40" s="8"/>
      <c r="O40" s="16"/>
      <c r="P40" s="54"/>
    </row>
    <row r="41" spans="1:16" ht="14" x14ac:dyDescent="0.2">
      <c r="A41" s="16"/>
      <c r="B41" s="7" t="s">
        <v>117</v>
      </c>
      <c r="C41" s="7"/>
      <c r="D41" s="8"/>
      <c r="E41" s="8"/>
      <c r="F41" s="8"/>
      <c r="G41" s="8"/>
      <c r="H41" s="8"/>
      <c r="I41" s="8"/>
      <c r="J41" s="8"/>
      <c r="K41" s="8"/>
      <c r="L41" s="8"/>
      <c r="M41" s="9"/>
      <c r="N41" s="48" t="s">
        <v>44</v>
      </c>
      <c r="O41" s="8"/>
    </row>
    <row r="42" spans="1:16" ht="50.25" customHeight="1" x14ac:dyDescent="0.2">
      <c r="A42" s="16"/>
      <c r="B42" s="17" t="s">
        <v>49</v>
      </c>
      <c r="C42" s="18" t="s">
        <v>6</v>
      </c>
      <c r="D42" s="45" t="s">
        <v>1</v>
      </c>
      <c r="E42" s="149" t="s">
        <v>2</v>
      </c>
      <c r="F42" s="150"/>
      <c r="G42" s="42" t="s">
        <v>9</v>
      </c>
      <c r="H42" s="45" t="s">
        <v>11</v>
      </c>
      <c r="I42" s="45" t="s">
        <v>7</v>
      </c>
      <c r="J42" s="41" t="s">
        <v>99</v>
      </c>
      <c r="K42" s="45" t="s">
        <v>43</v>
      </c>
      <c r="L42" s="45" t="s">
        <v>42</v>
      </c>
      <c r="M42" s="68" t="s">
        <v>107</v>
      </c>
      <c r="N42" s="45" t="s">
        <v>5</v>
      </c>
      <c r="O42" s="33"/>
    </row>
    <row r="43" spans="1:16" x14ac:dyDescent="0.2">
      <c r="A43" s="16"/>
      <c r="B43" s="11">
        <v>1</v>
      </c>
      <c r="C43" s="43"/>
      <c r="D43" s="12"/>
      <c r="E43" s="151"/>
      <c r="F43" s="152"/>
      <c r="G43" s="11"/>
      <c r="H43" s="11"/>
      <c r="I43" s="19"/>
      <c r="J43" s="47">
        <f>H43*I43</f>
        <v>0</v>
      </c>
      <c r="K43" s="43"/>
      <c r="L43" s="43"/>
      <c r="M43" s="29"/>
      <c r="N43" s="29"/>
      <c r="O43" s="8"/>
    </row>
    <row r="44" spans="1:16" x14ac:dyDescent="0.2">
      <c r="A44" s="16"/>
      <c r="B44" s="11">
        <v>2</v>
      </c>
      <c r="C44" s="43"/>
      <c r="D44" s="12"/>
      <c r="E44" s="151"/>
      <c r="F44" s="152"/>
      <c r="G44" s="11"/>
      <c r="H44" s="11"/>
      <c r="I44" s="19"/>
      <c r="J44" s="47">
        <f t="shared" ref="J44:J47" si="4">H44*I44</f>
        <v>0</v>
      </c>
      <c r="K44" s="43"/>
      <c r="L44" s="43"/>
      <c r="M44" s="29"/>
      <c r="N44" s="29"/>
      <c r="O44" s="8"/>
    </row>
    <row r="45" spans="1:16" x14ac:dyDescent="0.2">
      <c r="A45" s="16"/>
      <c r="B45" s="11">
        <v>3</v>
      </c>
      <c r="C45" s="43"/>
      <c r="D45" s="12"/>
      <c r="E45" s="151"/>
      <c r="F45" s="152"/>
      <c r="G45" s="11"/>
      <c r="H45" s="11"/>
      <c r="I45" s="19"/>
      <c r="J45" s="47">
        <f t="shared" si="4"/>
        <v>0</v>
      </c>
      <c r="K45" s="43"/>
      <c r="L45" s="43"/>
      <c r="M45" s="29"/>
      <c r="N45" s="29"/>
      <c r="O45" s="8"/>
    </row>
    <row r="46" spans="1:16" x14ac:dyDescent="0.2">
      <c r="A46" s="16"/>
      <c r="B46" s="11">
        <v>4</v>
      </c>
      <c r="C46" s="43"/>
      <c r="D46" s="12"/>
      <c r="E46" s="151"/>
      <c r="F46" s="152"/>
      <c r="G46" s="11"/>
      <c r="H46" s="11"/>
      <c r="I46" s="19"/>
      <c r="J46" s="47">
        <f t="shared" si="4"/>
        <v>0</v>
      </c>
      <c r="K46" s="43"/>
      <c r="L46" s="43"/>
      <c r="M46" s="29"/>
      <c r="N46" s="29"/>
      <c r="O46" s="8"/>
    </row>
    <row r="47" spans="1:16" ht="13.5" thickBot="1" x14ac:dyDescent="0.25">
      <c r="A47" s="16"/>
      <c r="B47" s="11">
        <v>5</v>
      </c>
      <c r="C47" s="43"/>
      <c r="D47" s="12"/>
      <c r="E47" s="151"/>
      <c r="F47" s="152"/>
      <c r="G47" s="11"/>
      <c r="H47" s="11"/>
      <c r="I47" s="19"/>
      <c r="J47" s="47">
        <f t="shared" si="4"/>
        <v>0</v>
      </c>
      <c r="K47" s="43"/>
      <c r="L47" s="43"/>
      <c r="M47" s="69"/>
      <c r="N47" s="29"/>
      <c r="O47" s="8"/>
    </row>
    <row r="48" spans="1:16" ht="13.5" thickBot="1" x14ac:dyDescent="0.25">
      <c r="A48" s="16"/>
      <c r="B48" s="151" t="s">
        <v>0</v>
      </c>
      <c r="C48" s="153"/>
      <c r="D48" s="153"/>
      <c r="E48" s="153"/>
      <c r="F48" s="153"/>
      <c r="G48" s="153"/>
      <c r="H48" s="153"/>
      <c r="I48" s="154"/>
      <c r="J48" s="28">
        <f>SUM(J43:J47)</f>
        <v>0</v>
      </c>
      <c r="K48" s="145"/>
      <c r="L48" s="143"/>
      <c r="M48" s="28">
        <f>SUM(M43:M47)</f>
        <v>0</v>
      </c>
      <c r="N48" s="46"/>
      <c r="O48" s="16"/>
    </row>
    <row r="49" spans="1:16" x14ac:dyDescent="0.2">
      <c r="A49" s="24"/>
      <c r="B49" s="24"/>
      <c r="C49" s="24"/>
      <c r="D49" s="25"/>
      <c r="E49" s="25"/>
      <c r="F49" s="25"/>
      <c r="G49" s="25"/>
      <c r="H49" s="25"/>
      <c r="I49" s="26"/>
      <c r="J49" s="26"/>
      <c r="K49" s="26"/>
      <c r="L49" s="26"/>
      <c r="M49" s="26"/>
      <c r="N49" s="26"/>
      <c r="O49" s="26"/>
    </row>
    <row r="50" spans="1:16" s="4" customFormat="1" ht="14" x14ac:dyDescent="0.2">
      <c r="A50" s="15"/>
      <c r="B50" s="7" t="s">
        <v>118</v>
      </c>
      <c r="C50" s="7"/>
      <c r="D50" s="8"/>
      <c r="E50" s="8"/>
      <c r="F50" s="8"/>
      <c r="G50" s="8"/>
      <c r="H50" s="8"/>
      <c r="I50" s="8"/>
      <c r="J50" s="8"/>
      <c r="K50" s="8"/>
      <c r="L50" s="8"/>
      <c r="M50" s="9"/>
      <c r="N50" s="10"/>
      <c r="O50" s="10" t="s">
        <v>44</v>
      </c>
    </row>
    <row r="51" spans="1:16" s="4" customFormat="1" ht="60" x14ac:dyDescent="0.2">
      <c r="A51" s="15"/>
      <c r="B51" s="17" t="s">
        <v>46</v>
      </c>
      <c r="C51" s="18" t="s">
        <v>6</v>
      </c>
      <c r="D51" s="45" t="s">
        <v>1</v>
      </c>
      <c r="E51" s="149" t="s">
        <v>2</v>
      </c>
      <c r="F51" s="150"/>
      <c r="G51" s="42" t="s">
        <v>9</v>
      </c>
      <c r="H51" s="45" t="s">
        <v>11</v>
      </c>
      <c r="I51" s="45" t="s">
        <v>80</v>
      </c>
      <c r="J51" s="45" t="s">
        <v>99</v>
      </c>
      <c r="K51" s="45" t="s">
        <v>43</v>
      </c>
      <c r="L51" s="45" t="s">
        <v>42</v>
      </c>
      <c r="M51" s="63" t="s">
        <v>107</v>
      </c>
      <c r="N51" s="45" t="s">
        <v>81</v>
      </c>
      <c r="O51" s="45" t="s">
        <v>112</v>
      </c>
      <c r="P51" s="45" t="s">
        <v>5</v>
      </c>
    </row>
    <row r="52" spans="1:16" s="4" customFormat="1" x14ac:dyDescent="0.2">
      <c r="A52" s="15"/>
      <c r="B52" s="11">
        <v>1</v>
      </c>
      <c r="C52" s="43"/>
      <c r="D52" s="12"/>
      <c r="E52" s="151"/>
      <c r="F52" s="152"/>
      <c r="G52" s="11"/>
      <c r="H52" s="19"/>
      <c r="I52" s="19"/>
      <c r="J52" s="19">
        <f>H52*I52</f>
        <v>0</v>
      </c>
      <c r="K52" s="43"/>
      <c r="L52" s="43"/>
      <c r="M52" s="29"/>
      <c r="N52" s="29"/>
      <c r="O52" s="29"/>
      <c r="P52" s="43"/>
    </row>
    <row r="53" spans="1:16" s="4" customFormat="1" x14ac:dyDescent="0.2">
      <c r="A53" s="15"/>
      <c r="B53" s="11">
        <v>2</v>
      </c>
      <c r="C53" s="43"/>
      <c r="D53" s="12"/>
      <c r="E53" s="151"/>
      <c r="F53" s="152"/>
      <c r="G53" s="11"/>
      <c r="H53" s="19"/>
      <c r="I53" s="19"/>
      <c r="J53" s="19">
        <f t="shared" ref="J53:J56" si="5">H53*I53</f>
        <v>0</v>
      </c>
      <c r="K53" s="43"/>
      <c r="L53" s="43"/>
      <c r="M53" s="29"/>
      <c r="N53" s="29"/>
      <c r="O53" s="29"/>
      <c r="P53" s="43"/>
    </row>
    <row r="54" spans="1:16" s="4" customFormat="1" x14ac:dyDescent="0.2">
      <c r="A54" s="15"/>
      <c r="B54" s="11">
        <v>3</v>
      </c>
      <c r="C54" s="43"/>
      <c r="D54" s="12"/>
      <c r="E54" s="151"/>
      <c r="F54" s="152"/>
      <c r="G54" s="11"/>
      <c r="H54" s="19"/>
      <c r="I54" s="19"/>
      <c r="J54" s="19">
        <f t="shared" si="5"/>
        <v>0</v>
      </c>
      <c r="K54" s="43"/>
      <c r="L54" s="43"/>
      <c r="M54" s="29"/>
      <c r="N54" s="29"/>
      <c r="O54" s="29"/>
      <c r="P54" s="43"/>
    </row>
    <row r="55" spans="1:16" s="4" customFormat="1" x14ac:dyDescent="0.2">
      <c r="A55" s="15"/>
      <c r="B55" s="11">
        <v>4</v>
      </c>
      <c r="C55" s="43"/>
      <c r="D55" s="12"/>
      <c r="E55" s="151"/>
      <c r="F55" s="152"/>
      <c r="G55" s="11"/>
      <c r="H55" s="19"/>
      <c r="I55" s="19"/>
      <c r="J55" s="19">
        <f t="shared" si="5"/>
        <v>0</v>
      </c>
      <c r="K55" s="43"/>
      <c r="L55" s="43"/>
      <c r="M55" s="29"/>
      <c r="N55" s="29"/>
      <c r="O55" s="29"/>
      <c r="P55" s="43"/>
    </row>
    <row r="56" spans="1:16" s="4" customFormat="1" ht="13.5" thickBot="1" x14ac:dyDescent="0.25">
      <c r="A56" s="15"/>
      <c r="B56" s="11">
        <v>5</v>
      </c>
      <c r="C56" s="43"/>
      <c r="D56" s="12"/>
      <c r="E56" s="151"/>
      <c r="F56" s="152"/>
      <c r="G56" s="11"/>
      <c r="H56" s="19"/>
      <c r="I56" s="19"/>
      <c r="J56" s="19">
        <f t="shared" si="5"/>
        <v>0</v>
      </c>
      <c r="K56" s="43"/>
      <c r="L56" s="43"/>
      <c r="M56" s="69"/>
      <c r="N56" s="29"/>
      <c r="O56" s="29"/>
      <c r="P56" s="43"/>
    </row>
    <row r="57" spans="1:16" s="4" customFormat="1" ht="13.5" thickBot="1" x14ac:dyDescent="0.25">
      <c r="A57" s="15"/>
      <c r="B57" s="151" t="s">
        <v>0</v>
      </c>
      <c r="C57" s="153"/>
      <c r="D57" s="153"/>
      <c r="E57" s="153"/>
      <c r="F57" s="153"/>
      <c r="G57" s="153"/>
      <c r="H57" s="153"/>
      <c r="I57" s="154"/>
      <c r="J57" s="28">
        <f>SUM(J52:J56)</f>
        <v>0</v>
      </c>
      <c r="K57" s="146"/>
      <c r="L57" s="147"/>
      <c r="M57" s="70">
        <f>SUM(M52:M56)</f>
        <v>0</v>
      </c>
      <c r="N57" s="143"/>
      <c r="O57" s="144"/>
      <c r="P57" s="145"/>
    </row>
    <row r="58" spans="1:16" x14ac:dyDescent="0.2">
      <c r="A58" s="24"/>
      <c r="B58" s="24"/>
      <c r="C58" s="24"/>
      <c r="D58" s="25"/>
      <c r="E58" s="25"/>
      <c r="F58" s="25"/>
      <c r="G58" s="25"/>
      <c r="H58" s="25"/>
      <c r="I58" s="26"/>
      <c r="J58" s="26"/>
      <c r="K58" s="26"/>
      <c r="L58" s="26"/>
      <c r="M58" s="49"/>
      <c r="N58" s="26"/>
      <c r="O58" s="26"/>
    </row>
    <row r="59" spans="1:16" s="4" customFormat="1" ht="14" x14ac:dyDescent="0.2">
      <c r="A59" s="15"/>
      <c r="B59" s="7" t="s">
        <v>53</v>
      </c>
      <c r="C59" s="7"/>
      <c r="D59" s="8"/>
      <c r="E59" s="8"/>
      <c r="F59" s="8"/>
      <c r="G59" s="8"/>
      <c r="H59" s="8"/>
      <c r="I59" s="8"/>
      <c r="J59" s="8"/>
      <c r="K59" s="8"/>
      <c r="L59" s="8"/>
      <c r="M59" s="50"/>
      <c r="N59" s="10" t="s">
        <v>44</v>
      </c>
      <c r="O59" s="10"/>
    </row>
    <row r="60" spans="1:16" s="4" customFormat="1" ht="51.75" customHeight="1" x14ac:dyDescent="0.2">
      <c r="A60" s="15"/>
      <c r="B60" s="17" t="s">
        <v>4</v>
      </c>
      <c r="C60" s="18" t="s">
        <v>6</v>
      </c>
      <c r="D60" s="45" t="s">
        <v>1</v>
      </c>
      <c r="E60" s="149" t="s">
        <v>2</v>
      </c>
      <c r="F60" s="150"/>
      <c r="G60" s="42" t="s">
        <v>9</v>
      </c>
      <c r="H60" s="45" t="s">
        <v>11</v>
      </c>
      <c r="I60" s="45" t="s">
        <v>47</v>
      </c>
      <c r="J60" s="45" t="s">
        <v>99</v>
      </c>
      <c r="K60" s="45" t="s">
        <v>41</v>
      </c>
      <c r="L60" s="45" t="s">
        <v>42</v>
      </c>
      <c r="M60" s="63" t="s">
        <v>107</v>
      </c>
      <c r="N60" s="45" t="s">
        <v>5</v>
      </c>
      <c r="O60" s="33"/>
    </row>
    <row r="61" spans="1:16" s="4" customFormat="1" x14ac:dyDescent="0.2">
      <c r="A61" s="15"/>
      <c r="B61" s="11">
        <v>1</v>
      </c>
      <c r="C61" s="43"/>
      <c r="D61" s="39" t="s">
        <v>24</v>
      </c>
      <c r="E61" s="151"/>
      <c r="F61" s="152"/>
      <c r="G61" s="11"/>
      <c r="H61" s="19"/>
      <c r="I61" s="19"/>
      <c r="J61" s="19">
        <f>H61*I61</f>
        <v>0</v>
      </c>
      <c r="K61" s="43"/>
      <c r="L61" s="43"/>
      <c r="M61" s="29"/>
      <c r="N61" s="35"/>
      <c r="O61" s="8"/>
    </row>
    <row r="62" spans="1:16" s="4" customFormat="1" x14ac:dyDescent="0.2">
      <c r="A62" s="15"/>
      <c r="B62" s="11">
        <v>2</v>
      </c>
      <c r="C62" s="43"/>
      <c r="D62" s="39" t="s">
        <v>24</v>
      </c>
      <c r="E62" s="151"/>
      <c r="F62" s="152"/>
      <c r="G62" s="11"/>
      <c r="H62" s="19"/>
      <c r="I62" s="19"/>
      <c r="J62" s="19">
        <f t="shared" ref="J62:J65" si="6">H62*I62</f>
        <v>0</v>
      </c>
      <c r="K62" s="43"/>
      <c r="L62" s="43"/>
      <c r="M62" s="29"/>
      <c r="N62" s="35"/>
      <c r="O62" s="8"/>
    </row>
    <row r="63" spans="1:16" s="4" customFormat="1" x14ac:dyDescent="0.2">
      <c r="A63" s="15"/>
      <c r="B63" s="11">
        <v>3</v>
      </c>
      <c r="C63" s="43"/>
      <c r="D63" s="39" t="s">
        <v>24</v>
      </c>
      <c r="E63" s="151"/>
      <c r="F63" s="152"/>
      <c r="G63" s="11"/>
      <c r="H63" s="19"/>
      <c r="I63" s="19"/>
      <c r="J63" s="19">
        <f t="shared" si="6"/>
        <v>0</v>
      </c>
      <c r="K63" s="43"/>
      <c r="L63" s="43"/>
      <c r="M63" s="29"/>
      <c r="N63" s="35"/>
      <c r="O63" s="8"/>
    </row>
    <row r="64" spans="1:16" s="4" customFormat="1" x14ac:dyDescent="0.2">
      <c r="A64" s="15"/>
      <c r="B64" s="11">
        <v>4</v>
      </c>
      <c r="C64" s="43"/>
      <c r="D64" s="39" t="s">
        <v>24</v>
      </c>
      <c r="E64" s="151"/>
      <c r="F64" s="152"/>
      <c r="G64" s="11"/>
      <c r="H64" s="19"/>
      <c r="I64" s="19"/>
      <c r="J64" s="19">
        <f t="shared" si="6"/>
        <v>0</v>
      </c>
      <c r="K64" s="43"/>
      <c r="L64" s="43"/>
      <c r="M64" s="29"/>
      <c r="N64" s="35"/>
      <c r="O64" s="8"/>
    </row>
    <row r="65" spans="1:15" s="4" customFormat="1" ht="13.5" thickBot="1" x14ac:dyDescent="0.25">
      <c r="A65" s="15"/>
      <c r="B65" s="11">
        <v>5</v>
      </c>
      <c r="C65" s="43"/>
      <c r="D65" s="39" t="s">
        <v>24</v>
      </c>
      <c r="E65" s="151"/>
      <c r="F65" s="152"/>
      <c r="G65" s="11"/>
      <c r="H65" s="19"/>
      <c r="I65" s="19"/>
      <c r="J65" s="19">
        <f t="shared" si="6"/>
        <v>0</v>
      </c>
      <c r="K65" s="43"/>
      <c r="L65" s="43"/>
      <c r="M65" s="69"/>
      <c r="N65" s="35"/>
      <c r="O65" s="8"/>
    </row>
    <row r="66" spans="1:15" s="4" customFormat="1" ht="13.5" thickBot="1" x14ac:dyDescent="0.25">
      <c r="A66" s="15"/>
      <c r="B66" s="151" t="s">
        <v>0</v>
      </c>
      <c r="C66" s="153"/>
      <c r="D66" s="153"/>
      <c r="E66" s="153"/>
      <c r="F66" s="153"/>
      <c r="G66" s="153"/>
      <c r="H66" s="153"/>
      <c r="I66" s="154"/>
      <c r="J66" s="28">
        <f>SUM(J61:J65)</f>
        <v>0</v>
      </c>
      <c r="K66" s="148"/>
      <c r="L66" s="144"/>
      <c r="M66" s="28">
        <f>SUM(M61:M65)</f>
        <v>0</v>
      </c>
      <c r="N66" s="46"/>
      <c r="O66" s="15"/>
    </row>
    <row r="67" spans="1:15" x14ac:dyDescent="0.2">
      <c r="A67" s="24"/>
      <c r="B67" s="24"/>
      <c r="C67" s="24"/>
      <c r="D67" s="25"/>
      <c r="E67" s="25"/>
      <c r="F67" s="25"/>
      <c r="G67" s="25"/>
      <c r="H67" s="25"/>
      <c r="I67" s="26"/>
      <c r="J67" s="26"/>
      <c r="K67" s="26"/>
      <c r="L67" s="26"/>
      <c r="M67" s="26"/>
      <c r="N67" s="26"/>
      <c r="O67" s="26"/>
    </row>
    <row r="68" spans="1:15" x14ac:dyDescent="0.2">
      <c r="A68" s="16"/>
      <c r="B68" s="16"/>
      <c r="C68" s="16"/>
      <c r="D68" s="16"/>
      <c r="E68" s="16"/>
      <c r="F68" s="16"/>
      <c r="G68" s="16"/>
      <c r="H68" s="16"/>
      <c r="I68" s="16"/>
      <c r="J68" s="16"/>
      <c r="K68" s="16"/>
      <c r="L68" s="16"/>
      <c r="M68" s="16"/>
      <c r="N68" s="16"/>
      <c r="O68" s="16"/>
    </row>
    <row r="69" spans="1:15" x14ac:dyDescent="0.2">
      <c r="A69" s="16"/>
      <c r="B69" s="16"/>
      <c r="C69" s="16" t="s">
        <v>61</v>
      </c>
      <c r="D69" s="16"/>
      <c r="E69" s="16"/>
      <c r="F69" s="16"/>
      <c r="G69" s="16" t="s">
        <v>62</v>
      </c>
      <c r="H69" s="16"/>
      <c r="I69" s="16"/>
      <c r="J69" s="40" t="s">
        <v>57</v>
      </c>
      <c r="K69" s="16"/>
      <c r="L69" s="16"/>
      <c r="M69" s="16" t="s">
        <v>58</v>
      </c>
      <c r="N69" s="16"/>
      <c r="O69" s="16"/>
    </row>
    <row r="70" spans="1:15" x14ac:dyDescent="0.2">
      <c r="A70" s="16"/>
      <c r="B70" s="16"/>
      <c r="C70" s="16" t="s">
        <v>45</v>
      </c>
      <c r="D70" s="16"/>
      <c r="E70" s="16"/>
      <c r="F70" s="16"/>
      <c r="G70" s="16" t="s">
        <v>30</v>
      </c>
      <c r="H70" s="16"/>
      <c r="I70" s="16"/>
      <c r="J70" s="16" t="s">
        <v>45</v>
      </c>
      <c r="K70" s="16"/>
      <c r="L70" s="16"/>
      <c r="M70" s="16" t="s">
        <v>45</v>
      </c>
      <c r="N70" s="16"/>
      <c r="O70" s="16"/>
    </row>
    <row r="71" spans="1:15" x14ac:dyDescent="0.2">
      <c r="A71" s="16"/>
      <c r="B71" s="16"/>
      <c r="C71" s="16" t="s">
        <v>16</v>
      </c>
      <c r="D71" s="16"/>
      <c r="E71" s="16"/>
      <c r="F71" s="16"/>
      <c r="G71" s="16" t="s">
        <v>31</v>
      </c>
      <c r="H71" s="16"/>
      <c r="I71" s="16"/>
      <c r="J71" s="16" t="s">
        <v>16</v>
      </c>
      <c r="K71" s="16"/>
      <c r="L71" s="16"/>
      <c r="M71" s="16" t="s">
        <v>16</v>
      </c>
      <c r="N71" s="16"/>
      <c r="O71" s="16"/>
    </row>
    <row r="72" spans="1:15" x14ac:dyDescent="0.2">
      <c r="A72" s="16"/>
      <c r="B72" s="16"/>
      <c r="C72" s="16" t="s">
        <v>34</v>
      </c>
      <c r="D72" s="16"/>
      <c r="E72" s="16"/>
      <c r="F72" s="16"/>
      <c r="G72" s="16" t="s">
        <v>63</v>
      </c>
      <c r="H72" s="16"/>
      <c r="I72" s="16"/>
      <c r="J72" s="16" t="s">
        <v>51</v>
      </c>
      <c r="K72" s="16"/>
      <c r="L72" s="16"/>
      <c r="M72" s="16" t="s">
        <v>51</v>
      </c>
      <c r="N72" s="16"/>
      <c r="O72" s="16"/>
    </row>
    <row r="73" spans="1:15" x14ac:dyDescent="0.2">
      <c r="A73" s="16"/>
      <c r="B73" s="16"/>
      <c r="C73" s="16" t="s">
        <v>17</v>
      </c>
      <c r="D73" s="16"/>
      <c r="E73" s="16"/>
      <c r="F73" s="16"/>
      <c r="G73" s="16" t="s">
        <v>64</v>
      </c>
      <c r="H73" s="16"/>
      <c r="I73" s="16"/>
      <c r="J73" s="16" t="s">
        <v>18</v>
      </c>
      <c r="K73" s="16"/>
      <c r="L73" s="16"/>
      <c r="M73" s="16" t="s">
        <v>18</v>
      </c>
      <c r="N73" s="16"/>
      <c r="O73" s="16"/>
    </row>
    <row r="74" spans="1:15" x14ac:dyDescent="0.2">
      <c r="A74" s="16"/>
      <c r="B74" s="16"/>
      <c r="C74" s="16" t="s">
        <v>18</v>
      </c>
      <c r="D74" s="16"/>
      <c r="E74" s="16"/>
      <c r="F74" s="16"/>
      <c r="G74" s="16" t="s">
        <v>33</v>
      </c>
      <c r="H74" s="16"/>
      <c r="I74" s="16"/>
      <c r="J74" s="16" t="s">
        <v>17</v>
      </c>
      <c r="K74" s="16"/>
      <c r="L74" s="16"/>
      <c r="M74" s="16" t="s">
        <v>17</v>
      </c>
      <c r="N74" s="16"/>
      <c r="O74" s="16"/>
    </row>
    <row r="75" spans="1:15" x14ac:dyDescent="0.2">
      <c r="A75" s="16"/>
      <c r="B75" s="16"/>
      <c r="C75" s="16" t="s">
        <v>19</v>
      </c>
      <c r="D75" s="16"/>
      <c r="E75" s="16"/>
      <c r="F75" s="16"/>
      <c r="G75" s="16"/>
      <c r="H75" s="16"/>
      <c r="I75" s="16"/>
      <c r="J75" s="16" t="s">
        <v>19</v>
      </c>
      <c r="K75" s="16"/>
      <c r="L75" s="16"/>
      <c r="M75" s="16" t="s">
        <v>19</v>
      </c>
      <c r="N75" s="16"/>
      <c r="O75" s="16"/>
    </row>
    <row r="76" spans="1:15" x14ac:dyDescent="0.2">
      <c r="A76" s="16"/>
      <c r="B76" s="16"/>
      <c r="C76" s="16" t="s">
        <v>20</v>
      </c>
      <c r="D76" s="16"/>
      <c r="E76" s="16"/>
      <c r="F76" s="16"/>
      <c r="G76" s="16" t="s">
        <v>62</v>
      </c>
      <c r="H76" s="16"/>
      <c r="I76" s="16"/>
      <c r="J76" s="16" t="s">
        <v>20</v>
      </c>
      <c r="K76" s="16"/>
      <c r="L76" s="16"/>
      <c r="M76" s="16" t="s">
        <v>20</v>
      </c>
      <c r="N76" s="16"/>
      <c r="O76" s="16"/>
    </row>
    <row r="77" spans="1:15" x14ac:dyDescent="0.2">
      <c r="A77" s="16"/>
      <c r="B77" s="16"/>
      <c r="C77" s="16" t="s">
        <v>21</v>
      </c>
      <c r="D77" s="16"/>
      <c r="E77" s="16"/>
      <c r="F77" s="16"/>
      <c r="G77" s="16" t="s">
        <v>92</v>
      </c>
      <c r="H77" s="16"/>
      <c r="I77" s="16"/>
      <c r="J77" s="16" t="s">
        <v>21</v>
      </c>
      <c r="K77" s="16"/>
      <c r="L77" s="16"/>
      <c r="M77" s="16" t="s">
        <v>21</v>
      </c>
      <c r="N77" s="16"/>
      <c r="O77" s="16"/>
    </row>
    <row r="78" spans="1:15" x14ac:dyDescent="0.2">
      <c r="A78" s="16"/>
      <c r="B78" s="16"/>
      <c r="C78" s="16" t="s">
        <v>22</v>
      </c>
      <c r="D78" s="16"/>
      <c r="E78" s="16"/>
      <c r="F78" s="16"/>
      <c r="G78" s="16" t="s">
        <v>93</v>
      </c>
      <c r="H78" s="16"/>
      <c r="I78" s="16"/>
      <c r="J78" s="16" t="s">
        <v>22</v>
      </c>
      <c r="K78" s="16"/>
      <c r="L78" s="16"/>
      <c r="M78" s="16" t="s">
        <v>22</v>
      </c>
      <c r="N78" s="16"/>
      <c r="O78" s="16"/>
    </row>
    <row r="79" spans="1:15" x14ac:dyDescent="0.2">
      <c r="A79" s="16"/>
      <c r="B79" s="16"/>
      <c r="C79" s="16" t="s">
        <v>23</v>
      </c>
      <c r="D79" s="16"/>
      <c r="E79" s="16"/>
      <c r="F79" s="16"/>
      <c r="G79" s="16"/>
      <c r="H79" s="16"/>
      <c r="I79" s="16"/>
      <c r="J79" s="16" t="s">
        <v>27</v>
      </c>
      <c r="K79" s="16"/>
      <c r="L79" s="16"/>
      <c r="M79" s="16" t="s">
        <v>27</v>
      </c>
      <c r="N79" s="16"/>
      <c r="O79" s="16"/>
    </row>
    <row r="80" spans="1:15" x14ac:dyDescent="0.2">
      <c r="A80" s="16"/>
      <c r="B80" s="16"/>
      <c r="C80" s="16" t="s">
        <v>24</v>
      </c>
      <c r="D80" s="16"/>
      <c r="E80" s="16"/>
      <c r="F80" s="16"/>
      <c r="G80" s="16"/>
      <c r="H80" s="16"/>
      <c r="I80" s="16"/>
      <c r="J80" s="16" t="s">
        <v>52</v>
      </c>
      <c r="K80" s="16"/>
      <c r="L80" s="16"/>
      <c r="M80" s="16" t="s">
        <v>52</v>
      </c>
      <c r="N80" s="16"/>
      <c r="O80" s="16"/>
    </row>
    <row r="81" spans="1:15" x14ac:dyDescent="0.2">
      <c r="A81" s="16"/>
      <c r="B81" s="16"/>
      <c r="C81" s="16" t="s">
        <v>25</v>
      </c>
      <c r="D81" s="16"/>
      <c r="E81" s="16"/>
      <c r="F81" s="16"/>
      <c r="G81" s="16"/>
      <c r="H81" s="16"/>
      <c r="I81" s="16"/>
      <c r="J81" s="16" t="s">
        <v>65</v>
      </c>
      <c r="K81" s="16"/>
      <c r="L81" s="16"/>
      <c r="M81" s="16" t="s">
        <v>65</v>
      </c>
      <c r="N81" s="16"/>
      <c r="O81" s="16"/>
    </row>
    <row r="82" spans="1:15" x14ac:dyDescent="0.2">
      <c r="A82" s="16"/>
      <c r="B82" s="16"/>
      <c r="C82" s="16" t="s">
        <v>26</v>
      </c>
      <c r="D82" s="16"/>
      <c r="E82" s="16"/>
      <c r="F82" s="16"/>
      <c r="G82" s="16"/>
      <c r="H82" s="16"/>
      <c r="I82" s="16"/>
      <c r="J82" s="16" t="s">
        <v>31</v>
      </c>
      <c r="K82" s="16"/>
      <c r="L82" s="16"/>
      <c r="M82" s="16" t="s">
        <v>31</v>
      </c>
      <c r="N82" s="16"/>
      <c r="O82" s="16"/>
    </row>
    <row r="83" spans="1:15" x14ac:dyDescent="0.2">
      <c r="A83" s="16"/>
      <c r="B83" s="16"/>
      <c r="C83" s="16" t="s">
        <v>35</v>
      </c>
      <c r="D83" s="16"/>
      <c r="E83" s="16"/>
      <c r="F83" s="16"/>
      <c r="G83" s="16"/>
      <c r="H83" s="16"/>
      <c r="I83" s="16"/>
      <c r="J83" s="16" t="s">
        <v>63</v>
      </c>
      <c r="K83" s="16"/>
      <c r="L83" s="16"/>
      <c r="M83" s="16" t="s">
        <v>63</v>
      </c>
      <c r="N83" s="16"/>
      <c r="O83" s="16"/>
    </row>
    <row r="84" spans="1:15" x14ac:dyDescent="0.2">
      <c r="A84" s="16"/>
      <c r="B84" s="16"/>
      <c r="C84" s="16" t="s">
        <v>36</v>
      </c>
      <c r="D84" s="16"/>
      <c r="E84" s="16"/>
      <c r="F84" s="16"/>
      <c r="G84" s="16"/>
      <c r="H84" s="16"/>
      <c r="I84" s="16"/>
      <c r="J84" s="16" t="s">
        <v>32</v>
      </c>
      <c r="K84" s="16"/>
      <c r="L84" s="16"/>
      <c r="M84" s="16" t="s">
        <v>32</v>
      </c>
      <c r="N84" s="16"/>
      <c r="O84" s="16"/>
    </row>
    <row r="85" spans="1:15" x14ac:dyDescent="0.2">
      <c r="A85" s="16"/>
      <c r="B85" s="16"/>
      <c r="C85" s="16" t="s">
        <v>50</v>
      </c>
      <c r="D85" s="16"/>
      <c r="E85" s="16"/>
      <c r="F85" s="16"/>
      <c r="G85" s="16"/>
      <c r="H85" s="16"/>
      <c r="I85" s="16"/>
      <c r="J85" s="16" t="s">
        <v>33</v>
      </c>
      <c r="K85" s="16"/>
      <c r="L85" s="16"/>
      <c r="M85" s="16" t="s">
        <v>33</v>
      </c>
      <c r="N85" s="16"/>
      <c r="O85" s="16"/>
    </row>
    <row r="86" spans="1:15" x14ac:dyDescent="0.2">
      <c r="A86" s="16"/>
      <c r="B86" s="16"/>
      <c r="C86" s="16"/>
      <c r="D86" s="16"/>
      <c r="E86" s="16"/>
      <c r="F86" s="16"/>
      <c r="G86" s="16"/>
      <c r="H86" s="16"/>
      <c r="I86" s="16"/>
      <c r="J86" s="16" t="s">
        <v>66</v>
      </c>
      <c r="K86" s="16"/>
      <c r="L86" s="16"/>
      <c r="M86" s="16" t="s">
        <v>66</v>
      </c>
      <c r="N86" s="16"/>
      <c r="O86" s="16"/>
    </row>
    <row r="87" spans="1:15" x14ac:dyDescent="0.2">
      <c r="A87" s="16"/>
      <c r="B87" s="16"/>
      <c r="C87" s="16" t="s">
        <v>61</v>
      </c>
      <c r="D87" s="16" t="s">
        <v>86</v>
      </c>
      <c r="E87" s="16"/>
      <c r="F87" s="16"/>
      <c r="G87" s="16"/>
      <c r="H87" s="16"/>
      <c r="I87" s="16"/>
      <c r="J87" s="16" t="s">
        <v>67</v>
      </c>
      <c r="K87" s="16"/>
      <c r="L87" s="16"/>
      <c r="M87" s="16"/>
      <c r="N87" s="16"/>
      <c r="O87" s="16"/>
    </row>
    <row r="88" spans="1:15" x14ac:dyDescent="0.2">
      <c r="A88" s="16"/>
      <c r="B88" s="16"/>
      <c r="C88" s="16" t="s">
        <v>87</v>
      </c>
      <c r="D88" s="16"/>
      <c r="E88" s="16"/>
      <c r="F88" s="16"/>
      <c r="G88" s="16"/>
      <c r="H88" s="16"/>
      <c r="I88" s="16"/>
      <c r="J88" s="16" t="s">
        <v>68</v>
      </c>
      <c r="K88" s="16"/>
      <c r="L88" s="16"/>
      <c r="M88" s="16"/>
      <c r="N88" s="16"/>
      <c r="O88" s="16"/>
    </row>
    <row r="89" spans="1:15" x14ac:dyDescent="0.2">
      <c r="A89" s="16"/>
      <c r="B89" s="16"/>
      <c r="C89" s="16" t="s">
        <v>88</v>
      </c>
      <c r="D89" s="16"/>
      <c r="E89" s="16"/>
      <c r="F89" s="16"/>
      <c r="G89" s="16"/>
      <c r="H89" s="16"/>
      <c r="I89" s="16"/>
      <c r="J89" s="16"/>
      <c r="K89" s="16"/>
      <c r="L89" s="16"/>
      <c r="M89" s="16"/>
      <c r="N89" s="16"/>
      <c r="O89" s="16"/>
    </row>
    <row r="90" spans="1:15" x14ac:dyDescent="0.2">
      <c r="A90" s="16"/>
      <c r="B90" s="16"/>
      <c r="C90" s="16" t="s">
        <v>89</v>
      </c>
      <c r="D90" s="16"/>
      <c r="E90" s="16"/>
      <c r="F90" s="16"/>
      <c r="G90" s="16"/>
      <c r="H90" s="16"/>
      <c r="I90" s="16"/>
      <c r="J90" s="16"/>
      <c r="K90" s="16"/>
      <c r="L90" s="16"/>
      <c r="M90" s="16"/>
      <c r="N90" s="16"/>
      <c r="O90" s="16"/>
    </row>
    <row r="91" spans="1:15" x14ac:dyDescent="0.2">
      <c r="A91" s="16"/>
      <c r="B91" s="16"/>
      <c r="C91" s="16" t="s">
        <v>90</v>
      </c>
      <c r="D91" s="16"/>
      <c r="E91" s="16"/>
      <c r="F91" s="16"/>
      <c r="G91" s="16"/>
      <c r="H91" s="16"/>
      <c r="I91" s="16"/>
      <c r="J91" s="16"/>
      <c r="K91" s="16"/>
      <c r="L91" s="16"/>
      <c r="M91" s="16"/>
      <c r="N91" s="16"/>
      <c r="O91" s="16"/>
    </row>
  </sheetData>
  <mergeCells count="34">
    <mergeCell ref="E55:F55"/>
    <mergeCell ref="B30:J30"/>
    <mergeCell ref="L21:M21"/>
    <mergeCell ref="L12:M12"/>
    <mergeCell ref="K48:L48"/>
    <mergeCell ref="E42:F42"/>
    <mergeCell ref="E43:F43"/>
    <mergeCell ref="L30:M30"/>
    <mergeCell ref="B21:J21"/>
    <mergeCell ref="L39:M39"/>
    <mergeCell ref="B2:I2"/>
    <mergeCell ref="B12:J12"/>
    <mergeCell ref="B48:I48"/>
    <mergeCell ref="E44:F44"/>
    <mergeCell ref="E45:F45"/>
    <mergeCell ref="E46:F46"/>
    <mergeCell ref="E47:F47"/>
    <mergeCell ref="B39:J39"/>
    <mergeCell ref="N57:P57"/>
    <mergeCell ref="K57:L57"/>
    <mergeCell ref="K66:L66"/>
    <mergeCell ref="E51:F51"/>
    <mergeCell ref="E52:F52"/>
    <mergeCell ref="B66:I66"/>
    <mergeCell ref="E61:F61"/>
    <mergeCell ref="E56:F56"/>
    <mergeCell ref="E60:F60"/>
    <mergeCell ref="B57:I57"/>
    <mergeCell ref="E62:F62"/>
    <mergeCell ref="E63:F63"/>
    <mergeCell ref="E64:F64"/>
    <mergeCell ref="E65:F65"/>
    <mergeCell ref="E53:F53"/>
    <mergeCell ref="E54:F54"/>
  </mergeCells>
  <phoneticPr fontId="6"/>
  <dataValidations count="6">
    <dataValidation type="list" allowBlank="1" showInputMessage="1" showErrorMessage="1" sqref="D7:D11">
      <formula1>$C$70:$C$85</formula1>
    </dataValidation>
    <dataValidation type="list" allowBlank="1" showInputMessage="1" showErrorMessage="1" sqref="D52:D56">
      <formula1>$M$70:$M$86</formula1>
    </dataValidation>
    <dataValidation type="list" allowBlank="1" showInputMessage="1" showErrorMessage="1" sqref="D43:D47">
      <formula1>$J$70:$J$90</formula1>
    </dataValidation>
    <dataValidation type="list" allowBlank="1" showInputMessage="1" showErrorMessage="1" sqref="H7:H11">
      <formula1>$C$88:$C$91</formula1>
    </dataValidation>
    <dataValidation type="list" allowBlank="1" showInputMessage="1" showErrorMessage="1" sqref="H16:H20">
      <formula1>$G$77:$G$78</formula1>
    </dataValidation>
    <dataValidation type="list" allowBlank="1" showInputMessage="1" showErrorMessage="1" sqref="D16:D20 D25:D29 D34:D38">
      <formula1>$G$70:$G$74</formula1>
    </dataValidation>
  </dataValidations>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T59"/>
  <sheetViews>
    <sheetView showGridLines="0" view="pageBreakPreview" zoomScale="80" zoomScaleNormal="85" zoomScaleSheetLayoutView="80" workbookViewId="0">
      <selection activeCell="O1" sqref="O1"/>
    </sheetView>
  </sheetViews>
  <sheetFormatPr defaultColWidth="9" defaultRowHeight="13" x14ac:dyDescent="0.2"/>
  <cols>
    <col min="1" max="1" width="1.6328125" style="53" customWidth="1"/>
    <col min="2" max="2" width="5.08984375" style="53" customWidth="1"/>
    <col min="3" max="3" width="11" style="53" bestFit="1" customWidth="1"/>
    <col min="4" max="4" width="17.1796875" style="53" bestFit="1" customWidth="1"/>
    <col min="5" max="5" width="17.1796875" style="53" customWidth="1"/>
    <col min="6" max="6" width="10.6328125" style="53" customWidth="1"/>
    <col min="7" max="7" width="17.1796875" style="53" customWidth="1"/>
    <col min="8" max="8" width="14.08984375" style="53" customWidth="1"/>
    <col min="9" max="9" width="15.6328125" style="53" customWidth="1"/>
    <col min="10" max="10" width="15.1796875" style="53" customWidth="1"/>
    <col min="11" max="13" width="20.6328125" style="53" customWidth="1"/>
    <col min="14" max="14" width="35.453125" style="53" customWidth="1"/>
    <col min="15" max="15" width="3.08984375" style="53" customWidth="1"/>
    <col min="16" max="16384" width="9" style="53"/>
  </cols>
  <sheetData>
    <row r="1" spans="1:18" ht="21" customHeight="1" x14ac:dyDescent="0.2">
      <c r="A1" s="16"/>
      <c r="B1" s="16"/>
      <c r="C1" s="16"/>
      <c r="D1" s="16"/>
      <c r="E1" s="16"/>
      <c r="F1" s="16"/>
      <c r="G1" s="16"/>
      <c r="H1" s="16"/>
      <c r="I1" s="16"/>
      <c r="J1" s="16"/>
      <c r="K1" s="16"/>
      <c r="L1" s="16"/>
      <c r="M1" s="16"/>
      <c r="N1" s="10"/>
    </row>
    <row r="2" spans="1:18" ht="16.5" x14ac:dyDescent="0.2">
      <c r="A2" s="16"/>
      <c r="B2" s="155" t="s">
        <v>130</v>
      </c>
      <c r="C2" s="155"/>
      <c r="D2" s="155"/>
      <c r="E2" s="155"/>
      <c r="F2" s="155"/>
      <c r="G2" s="155"/>
      <c r="H2" s="155"/>
      <c r="I2" s="155"/>
      <c r="J2" s="20"/>
      <c r="K2" s="20"/>
      <c r="M2" s="21"/>
      <c r="N2" s="140"/>
      <c r="P2" s="56"/>
      <c r="Q2" s="139"/>
      <c r="R2" s="55"/>
    </row>
    <row r="3" spans="1:18" ht="16.25" x14ac:dyDescent="0.2">
      <c r="A3" s="16"/>
      <c r="B3" s="16"/>
      <c r="C3" s="22"/>
      <c r="D3" s="23"/>
      <c r="E3" s="22"/>
      <c r="F3" s="22"/>
      <c r="G3" s="22"/>
      <c r="H3" s="22"/>
      <c r="I3" s="22"/>
      <c r="J3" s="22"/>
      <c r="K3" s="22"/>
      <c r="L3" s="22"/>
      <c r="M3" s="22"/>
      <c r="N3" s="10"/>
    </row>
    <row r="4" spans="1:18" ht="13.25" x14ac:dyDescent="0.2">
      <c r="A4" s="24"/>
      <c r="B4" s="24"/>
      <c r="C4" s="24"/>
      <c r="D4" s="25"/>
      <c r="E4" s="25"/>
      <c r="F4" s="25"/>
      <c r="G4" s="25"/>
      <c r="H4" s="26"/>
      <c r="I4" s="26"/>
      <c r="J4" s="26"/>
      <c r="K4" s="26"/>
      <c r="L4" s="26"/>
      <c r="M4" s="26"/>
      <c r="N4" s="26"/>
    </row>
    <row r="5" spans="1:18" ht="14" x14ac:dyDescent="0.2">
      <c r="A5" s="16"/>
      <c r="B5" s="7" t="s">
        <v>119</v>
      </c>
      <c r="C5" s="7"/>
      <c r="D5" s="8"/>
      <c r="E5" s="8"/>
      <c r="F5" s="8"/>
      <c r="G5" s="8"/>
      <c r="H5" s="8"/>
      <c r="I5" s="8"/>
      <c r="J5" s="8"/>
      <c r="K5" s="8"/>
      <c r="L5" s="9"/>
      <c r="M5" s="10" t="s">
        <v>44</v>
      </c>
    </row>
    <row r="6" spans="1:18" ht="44.25" customHeight="1" x14ac:dyDescent="0.2">
      <c r="A6" s="16"/>
      <c r="B6" s="11" t="s">
        <v>3</v>
      </c>
      <c r="C6" s="43" t="s">
        <v>6</v>
      </c>
      <c r="D6" s="44" t="s">
        <v>1</v>
      </c>
      <c r="E6" s="159" t="s">
        <v>2</v>
      </c>
      <c r="F6" s="160"/>
      <c r="G6" s="42" t="s">
        <v>9</v>
      </c>
      <c r="H6" s="45" t="s">
        <v>11</v>
      </c>
      <c r="I6" s="45" t="s">
        <v>13</v>
      </c>
      <c r="J6" s="64" t="s">
        <v>14</v>
      </c>
      <c r="K6" s="45" t="s">
        <v>43</v>
      </c>
      <c r="L6" s="45" t="s">
        <v>42</v>
      </c>
      <c r="M6" s="45" t="s">
        <v>5</v>
      </c>
    </row>
    <row r="7" spans="1:18" ht="13.25" x14ac:dyDescent="0.2">
      <c r="A7" s="16"/>
      <c r="B7" s="11">
        <v>1</v>
      </c>
      <c r="C7" s="43"/>
      <c r="D7" s="12"/>
      <c r="E7" s="151"/>
      <c r="F7" s="152"/>
      <c r="G7" s="11"/>
      <c r="H7" s="19"/>
      <c r="I7" s="13"/>
      <c r="J7" s="13">
        <f>(H7*I7)/2</f>
        <v>0</v>
      </c>
      <c r="K7" s="43"/>
      <c r="L7" s="43"/>
      <c r="M7" s="43"/>
    </row>
    <row r="8" spans="1:18" ht="13.25" x14ac:dyDescent="0.2">
      <c r="A8" s="16"/>
      <c r="B8" s="11">
        <v>2</v>
      </c>
      <c r="C8" s="43"/>
      <c r="D8" s="12"/>
      <c r="E8" s="151"/>
      <c r="F8" s="152"/>
      <c r="G8" s="11"/>
      <c r="H8" s="19"/>
      <c r="I8" s="13"/>
      <c r="J8" s="13">
        <f t="shared" ref="J8:J9" si="0">(H8*I8)/2</f>
        <v>0</v>
      </c>
      <c r="K8" s="43"/>
      <c r="L8" s="43"/>
      <c r="M8" s="43"/>
    </row>
    <row r="9" spans="1:18" ht="13.25" x14ac:dyDescent="0.2">
      <c r="A9" s="16"/>
      <c r="B9" s="11">
        <v>3</v>
      </c>
      <c r="C9" s="43"/>
      <c r="D9" s="12"/>
      <c r="E9" s="151"/>
      <c r="F9" s="152"/>
      <c r="G9" s="11"/>
      <c r="H9" s="19"/>
      <c r="I9" s="19"/>
      <c r="J9" s="13">
        <f t="shared" si="0"/>
        <v>0</v>
      </c>
      <c r="K9" s="43"/>
      <c r="L9" s="43"/>
      <c r="M9" s="43"/>
    </row>
    <row r="10" spans="1:18" ht="13.25" x14ac:dyDescent="0.2">
      <c r="A10" s="16"/>
      <c r="B10" s="11">
        <v>4</v>
      </c>
      <c r="C10" s="43"/>
      <c r="D10" s="12"/>
      <c r="E10" s="151"/>
      <c r="F10" s="152"/>
      <c r="G10" s="11"/>
      <c r="H10" s="19"/>
      <c r="I10" s="13"/>
      <c r="J10" s="13">
        <f>(H10*I10)/2</f>
        <v>0</v>
      </c>
      <c r="K10" s="43"/>
      <c r="L10" s="43"/>
      <c r="M10" s="43"/>
    </row>
    <row r="11" spans="1:18" ht="13.75" thickBot="1" x14ac:dyDescent="0.25">
      <c r="A11" s="16"/>
      <c r="B11" s="11">
        <v>5</v>
      </c>
      <c r="C11" s="43"/>
      <c r="D11" s="12"/>
      <c r="E11" s="151"/>
      <c r="F11" s="152"/>
      <c r="G11" s="11"/>
      <c r="H11" s="19"/>
      <c r="I11" s="13"/>
      <c r="J11" s="13">
        <f t="shared" ref="J11" si="1">(H11*I11)/2</f>
        <v>0</v>
      </c>
      <c r="K11" s="43"/>
      <c r="L11" s="43"/>
      <c r="M11" s="43"/>
    </row>
    <row r="12" spans="1:18" ht="13.5" thickBot="1" x14ac:dyDescent="0.25">
      <c r="A12" s="16"/>
      <c r="B12" s="156" t="s">
        <v>0</v>
      </c>
      <c r="C12" s="156"/>
      <c r="D12" s="156"/>
      <c r="E12" s="156"/>
      <c r="F12" s="156"/>
      <c r="G12" s="156"/>
      <c r="H12" s="151"/>
      <c r="I12" s="27"/>
      <c r="J12" s="28">
        <f>SUM(J7:J11)</f>
        <v>0</v>
      </c>
      <c r="K12" s="148"/>
      <c r="L12" s="144"/>
      <c r="M12" s="145"/>
    </row>
    <row r="13" spans="1:18" ht="13.25" x14ac:dyDescent="0.2">
      <c r="A13" s="16"/>
      <c r="B13" s="16"/>
      <c r="C13" s="8"/>
      <c r="D13" s="8"/>
      <c r="E13" s="8"/>
      <c r="F13" s="8"/>
      <c r="G13" s="8"/>
      <c r="H13" s="8"/>
      <c r="I13" s="8"/>
      <c r="J13" s="8"/>
      <c r="K13" s="8"/>
      <c r="L13" s="8"/>
      <c r="M13" s="8"/>
      <c r="N13" s="8"/>
    </row>
    <row r="14" spans="1:18" ht="14" x14ac:dyDescent="0.2">
      <c r="A14" s="16"/>
      <c r="B14" s="7" t="s">
        <v>120</v>
      </c>
      <c r="C14" s="7"/>
      <c r="D14" s="8"/>
      <c r="E14" s="8"/>
      <c r="F14" s="8"/>
      <c r="G14" s="16"/>
      <c r="H14" s="8"/>
      <c r="I14" s="8"/>
      <c r="J14" s="8"/>
      <c r="K14" s="8"/>
      <c r="L14" s="8"/>
      <c r="M14" s="8"/>
      <c r="N14" s="10" t="s">
        <v>44</v>
      </c>
    </row>
    <row r="15" spans="1:18" ht="45.75" customHeight="1" x14ac:dyDescent="0.2">
      <c r="A15" s="16"/>
      <c r="B15" s="17" t="s">
        <v>3</v>
      </c>
      <c r="C15" s="18" t="s">
        <v>6</v>
      </c>
      <c r="D15" s="45" t="s">
        <v>29</v>
      </c>
      <c r="E15" s="45" t="s">
        <v>2</v>
      </c>
      <c r="F15" s="149" t="s">
        <v>9</v>
      </c>
      <c r="G15" s="150"/>
      <c r="H15" s="42" t="s">
        <v>11</v>
      </c>
      <c r="I15" s="45" t="s">
        <v>12</v>
      </c>
      <c r="J15" s="57" t="s">
        <v>106</v>
      </c>
      <c r="K15" s="45" t="s">
        <v>97</v>
      </c>
      <c r="L15" s="45" t="s">
        <v>98</v>
      </c>
      <c r="M15" s="45" t="s">
        <v>107</v>
      </c>
      <c r="N15" s="45" t="s">
        <v>5</v>
      </c>
    </row>
    <row r="16" spans="1:18" x14ac:dyDescent="0.2">
      <c r="A16" s="16"/>
      <c r="B16" s="11">
        <v>1</v>
      </c>
      <c r="C16" s="43"/>
      <c r="D16" s="12"/>
      <c r="E16" s="29"/>
      <c r="F16" s="151"/>
      <c r="G16" s="152"/>
      <c r="H16" s="13"/>
      <c r="I16" s="19"/>
      <c r="J16" s="13">
        <f>H16*I16</f>
        <v>0</v>
      </c>
      <c r="K16" s="43"/>
      <c r="L16" s="43"/>
      <c r="M16" s="63"/>
      <c r="N16" s="43"/>
    </row>
    <row r="17" spans="1:14" x14ac:dyDescent="0.2">
      <c r="A17" s="16"/>
      <c r="B17" s="11">
        <v>2</v>
      </c>
      <c r="C17" s="43"/>
      <c r="D17" s="12"/>
      <c r="E17" s="29"/>
      <c r="F17" s="151"/>
      <c r="G17" s="152"/>
      <c r="H17" s="13"/>
      <c r="I17" s="19"/>
      <c r="J17" s="13">
        <f t="shared" ref="J17" si="2">H17*I17</f>
        <v>0</v>
      </c>
      <c r="K17" s="43"/>
      <c r="L17" s="43"/>
      <c r="M17" s="63"/>
      <c r="N17" s="43"/>
    </row>
    <row r="18" spans="1:14" x14ac:dyDescent="0.2">
      <c r="A18" s="16"/>
      <c r="B18" s="11">
        <v>3</v>
      </c>
      <c r="C18" s="43"/>
      <c r="D18" s="12"/>
      <c r="E18" s="29"/>
      <c r="F18" s="151"/>
      <c r="G18" s="152"/>
      <c r="H18" s="13"/>
      <c r="I18" s="19"/>
      <c r="J18" s="13">
        <f>H18*I18</f>
        <v>0</v>
      </c>
      <c r="K18" s="43"/>
      <c r="L18" s="43"/>
      <c r="M18" s="63"/>
      <c r="N18" s="43"/>
    </row>
    <row r="19" spans="1:14" x14ac:dyDescent="0.2">
      <c r="A19" s="16"/>
      <c r="B19" s="11">
        <v>4</v>
      </c>
      <c r="C19" s="43"/>
      <c r="D19" s="12"/>
      <c r="E19" s="29"/>
      <c r="F19" s="151"/>
      <c r="G19" s="152"/>
      <c r="H19" s="13"/>
      <c r="I19" s="19"/>
      <c r="J19" s="13">
        <f t="shared" ref="J19" si="3">H19*I19</f>
        <v>0</v>
      </c>
      <c r="K19" s="43"/>
      <c r="L19" s="43"/>
      <c r="M19" s="63"/>
      <c r="N19" s="43"/>
    </row>
    <row r="20" spans="1:14" ht="13.5" thickBot="1" x14ac:dyDescent="0.25">
      <c r="A20" s="30"/>
      <c r="B20" s="11">
        <v>5</v>
      </c>
      <c r="C20" s="43"/>
      <c r="D20" s="12"/>
      <c r="E20" s="29"/>
      <c r="F20" s="151"/>
      <c r="G20" s="152"/>
      <c r="H20" s="13"/>
      <c r="I20" s="19"/>
      <c r="J20" s="13">
        <f>H20*I20</f>
        <v>0</v>
      </c>
      <c r="K20" s="43"/>
      <c r="L20" s="43"/>
      <c r="M20" s="63"/>
      <c r="N20" s="43"/>
    </row>
    <row r="21" spans="1:14" ht="13.5" thickBot="1" x14ac:dyDescent="0.25">
      <c r="A21" s="16"/>
      <c r="B21" s="151" t="s">
        <v>0</v>
      </c>
      <c r="C21" s="153"/>
      <c r="D21" s="153"/>
      <c r="E21" s="153"/>
      <c r="F21" s="153"/>
      <c r="G21" s="153"/>
      <c r="H21" s="153"/>
      <c r="I21" s="154"/>
      <c r="J21" s="28">
        <f>SUM(J16:J20)</f>
        <v>0</v>
      </c>
      <c r="K21" s="148"/>
      <c r="L21" s="157"/>
      <c r="M21" s="28">
        <f>SUM(M16:M20)</f>
        <v>0</v>
      </c>
      <c r="N21" s="46"/>
    </row>
    <row r="22" spans="1:14" x14ac:dyDescent="0.2">
      <c r="A22" s="14"/>
      <c r="B22" s="14"/>
      <c r="C22" s="14"/>
      <c r="D22" s="14"/>
      <c r="E22" s="14"/>
      <c r="F22" s="14"/>
      <c r="G22" s="14"/>
      <c r="H22" s="14"/>
      <c r="I22" s="8"/>
      <c r="J22" s="8"/>
      <c r="K22" s="8"/>
      <c r="L22" s="16"/>
      <c r="M22" s="15"/>
      <c r="N22" s="16"/>
    </row>
    <row r="23" spans="1:14" s="4" customFormat="1" ht="14" x14ac:dyDescent="0.2">
      <c r="A23" s="15"/>
      <c r="B23" s="7" t="s">
        <v>121</v>
      </c>
      <c r="C23" s="7"/>
      <c r="D23" s="8"/>
      <c r="E23" s="8"/>
      <c r="F23" s="8"/>
      <c r="G23" s="15"/>
      <c r="H23" s="8"/>
      <c r="I23" s="8"/>
      <c r="J23" s="8"/>
      <c r="K23" s="8"/>
      <c r="L23" s="8"/>
      <c r="M23" s="8"/>
      <c r="N23" s="10" t="s">
        <v>44</v>
      </c>
    </row>
    <row r="24" spans="1:14" s="4" customFormat="1" ht="49.5" customHeight="1" x14ac:dyDescent="0.2">
      <c r="A24" s="15"/>
      <c r="B24" s="17" t="s">
        <v>3</v>
      </c>
      <c r="C24" s="18" t="s">
        <v>6</v>
      </c>
      <c r="D24" s="45" t="s">
        <v>29</v>
      </c>
      <c r="E24" s="45" t="s">
        <v>2</v>
      </c>
      <c r="F24" s="149" t="s">
        <v>9</v>
      </c>
      <c r="G24" s="150"/>
      <c r="H24" s="42" t="s">
        <v>11</v>
      </c>
      <c r="I24" s="45" t="s">
        <v>82</v>
      </c>
      <c r="J24" s="57" t="s">
        <v>106</v>
      </c>
      <c r="K24" s="45" t="s">
        <v>97</v>
      </c>
      <c r="L24" s="45" t="s">
        <v>98</v>
      </c>
      <c r="M24" s="45" t="s">
        <v>107</v>
      </c>
      <c r="N24" s="45" t="s">
        <v>5</v>
      </c>
    </row>
    <row r="25" spans="1:14" s="4" customFormat="1" x14ac:dyDescent="0.2">
      <c r="A25" s="15"/>
      <c r="B25" s="11">
        <v>1</v>
      </c>
      <c r="C25" s="43"/>
      <c r="D25" s="12"/>
      <c r="E25" s="29"/>
      <c r="F25" s="151"/>
      <c r="G25" s="152"/>
      <c r="H25" s="13"/>
      <c r="I25" s="19"/>
      <c r="J25" s="13">
        <f>H25*I25</f>
        <v>0</v>
      </c>
      <c r="K25" s="43"/>
      <c r="L25" s="43"/>
      <c r="M25" s="63"/>
      <c r="N25" s="43"/>
    </row>
    <row r="26" spans="1:14" s="4" customFormat="1" x14ac:dyDescent="0.2">
      <c r="A26" s="15"/>
      <c r="B26" s="11">
        <v>2</v>
      </c>
      <c r="C26" s="43"/>
      <c r="D26" s="12"/>
      <c r="E26" s="29"/>
      <c r="F26" s="151"/>
      <c r="G26" s="152"/>
      <c r="H26" s="13"/>
      <c r="I26" s="19"/>
      <c r="J26" s="13">
        <f t="shared" ref="J26" si="4">H26*I26</f>
        <v>0</v>
      </c>
      <c r="K26" s="43"/>
      <c r="L26" s="43"/>
      <c r="M26" s="63"/>
      <c r="N26" s="43"/>
    </row>
    <row r="27" spans="1:14" s="4" customFormat="1" x14ac:dyDescent="0.2">
      <c r="A27" s="15"/>
      <c r="B27" s="11">
        <v>3</v>
      </c>
      <c r="C27" s="43"/>
      <c r="D27" s="12"/>
      <c r="E27" s="29"/>
      <c r="F27" s="151"/>
      <c r="G27" s="152"/>
      <c r="H27" s="13"/>
      <c r="I27" s="19"/>
      <c r="J27" s="13">
        <f>H27*I27</f>
        <v>0</v>
      </c>
      <c r="K27" s="43"/>
      <c r="L27" s="43"/>
      <c r="M27" s="63"/>
      <c r="N27" s="43"/>
    </row>
    <row r="28" spans="1:14" s="4" customFormat="1" x14ac:dyDescent="0.2">
      <c r="A28" s="15"/>
      <c r="B28" s="11">
        <v>4</v>
      </c>
      <c r="C28" s="43"/>
      <c r="D28" s="12"/>
      <c r="E28" s="29"/>
      <c r="F28" s="151"/>
      <c r="G28" s="152"/>
      <c r="H28" s="13"/>
      <c r="I28" s="19"/>
      <c r="J28" s="13">
        <f t="shared" ref="J28" si="5">H28*I28</f>
        <v>0</v>
      </c>
      <c r="K28" s="43"/>
      <c r="L28" s="43"/>
      <c r="M28" s="63"/>
      <c r="N28" s="43"/>
    </row>
    <row r="29" spans="1:14" s="4" customFormat="1" ht="13.5" thickBot="1" x14ac:dyDescent="0.25">
      <c r="A29" s="30"/>
      <c r="B29" s="11">
        <v>5</v>
      </c>
      <c r="C29" s="43"/>
      <c r="D29" s="12"/>
      <c r="E29" s="29"/>
      <c r="F29" s="151"/>
      <c r="G29" s="152"/>
      <c r="H29" s="13"/>
      <c r="I29" s="19"/>
      <c r="J29" s="13">
        <f>H29*I29</f>
        <v>0</v>
      </c>
      <c r="K29" s="43"/>
      <c r="L29" s="43"/>
      <c r="M29" s="63"/>
      <c r="N29" s="43"/>
    </row>
    <row r="30" spans="1:14" s="4" customFormat="1" ht="13.5" thickBot="1" x14ac:dyDescent="0.25">
      <c r="A30" s="15"/>
      <c r="B30" s="151" t="s">
        <v>0</v>
      </c>
      <c r="C30" s="153"/>
      <c r="D30" s="153"/>
      <c r="E30" s="153"/>
      <c r="F30" s="153"/>
      <c r="G30" s="153"/>
      <c r="H30" s="153"/>
      <c r="I30" s="154"/>
      <c r="J30" s="28">
        <f>SUM(J25:J29)</f>
        <v>0</v>
      </c>
      <c r="K30" s="148"/>
      <c r="L30" s="157"/>
      <c r="M30" s="28">
        <f>SUM(M25:M29)</f>
        <v>0</v>
      </c>
      <c r="N30" s="46"/>
    </row>
    <row r="31" spans="1:14" x14ac:dyDescent="0.2">
      <c r="A31" s="14"/>
      <c r="B31" s="14"/>
      <c r="C31" s="14"/>
      <c r="D31" s="14"/>
      <c r="E31" s="14"/>
      <c r="F31" s="14"/>
      <c r="G31" s="14"/>
      <c r="H31" s="14"/>
      <c r="I31" s="8"/>
      <c r="J31" s="8"/>
      <c r="K31" s="8"/>
      <c r="L31" s="16"/>
      <c r="M31" s="15"/>
      <c r="N31" s="16"/>
    </row>
    <row r="32" spans="1:14" s="4" customFormat="1" ht="14" x14ac:dyDescent="0.2">
      <c r="A32" s="15"/>
      <c r="B32" s="7" t="s">
        <v>122</v>
      </c>
      <c r="C32" s="7"/>
      <c r="D32" s="8"/>
      <c r="E32" s="8"/>
      <c r="F32" s="8"/>
      <c r="G32" s="15"/>
      <c r="H32" s="8"/>
      <c r="I32" s="8"/>
      <c r="J32" s="8"/>
      <c r="K32" s="8"/>
      <c r="L32" s="8"/>
      <c r="M32" s="8"/>
      <c r="N32" s="10" t="s">
        <v>44</v>
      </c>
    </row>
    <row r="33" spans="1:20" s="4" customFormat="1" ht="31" x14ac:dyDescent="0.2">
      <c r="A33" s="15"/>
      <c r="B33" s="17" t="s">
        <v>3</v>
      </c>
      <c r="C33" s="18" t="s">
        <v>6</v>
      </c>
      <c r="D33" s="45" t="s">
        <v>29</v>
      </c>
      <c r="E33" s="45" t="s">
        <v>2</v>
      </c>
      <c r="F33" s="149" t="s">
        <v>9</v>
      </c>
      <c r="G33" s="150"/>
      <c r="H33" s="42" t="s">
        <v>11</v>
      </c>
      <c r="I33" s="45" t="s">
        <v>83</v>
      </c>
      <c r="J33" s="57" t="s">
        <v>106</v>
      </c>
      <c r="K33" s="45" t="s">
        <v>97</v>
      </c>
      <c r="L33" s="45" t="s">
        <v>98</v>
      </c>
      <c r="M33" s="45" t="s">
        <v>107</v>
      </c>
      <c r="N33" s="45" t="s">
        <v>5</v>
      </c>
    </row>
    <row r="34" spans="1:20" s="4" customFormat="1" x14ac:dyDescent="0.2">
      <c r="A34" s="15"/>
      <c r="B34" s="11">
        <v>1</v>
      </c>
      <c r="C34" s="43"/>
      <c r="D34" s="12"/>
      <c r="E34" s="29"/>
      <c r="F34" s="151"/>
      <c r="G34" s="152"/>
      <c r="H34" s="13"/>
      <c r="I34" s="19"/>
      <c r="J34" s="13">
        <f>H34*I34</f>
        <v>0</v>
      </c>
      <c r="K34" s="43"/>
      <c r="L34" s="43"/>
      <c r="M34" s="63"/>
      <c r="N34" s="43"/>
    </row>
    <row r="35" spans="1:20" s="4" customFormat="1" x14ac:dyDescent="0.2">
      <c r="A35" s="15"/>
      <c r="B35" s="11">
        <v>2</v>
      </c>
      <c r="C35" s="43"/>
      <c r="D35" s="12"/>
      <c r="E35" s="29"/>
      <c r="F35" s="151"/>
      <c r="G35" s="152"/>
      <c r="H35" s="13"/>
      <c r="I35" s="19"/>
      <c r="J35" s="13">
        <f t="shared" ref="J35" si="6">H35*I35</f>
        <v>0</v>
      </c>
      <c r="K35" s="43"/>
      <c r="L35" s="43"/>
      <c r="M35" s="63"/>
      <c r="N35" s="43"/>
    </row>
    <row r="36" spans="1:20" s="4" customFormat="1" x14ac:dyDescent="0.2">
      <c r="A36" s="15"/>
      <c r="B36" s="11">
        <v>3</v>
      </c>
      <c r="C36" s="43"/>
      <c r="D36" s="12"/>
      <c r="E36" s="29"/>
      <c r="F36" s="151"/>
      <c r="G36" s="152"/>
      <c r="H36" s="13"/>
      <c r="I36" s="19"/>
      <c r="J36" s="13">
        <f>H36*I36</f>
        <v>0</v>
      </c>
      <c r="K36" s="43"/>
      <c r="L36" s="43"/>
      <c r="M36" s="63"/>
      <c r="N36" s="43"/>
    </row>
    <row r="37" spans="1:20" s="4" customFormat="1" x14ac:dyDescent="0.2">
      <c r="A37" s="15"/>
      <c r="B37" s="11">
        <v>4</v>
      </c>
      <c r="C37" s="43"/>
      <c r="D37" s="12"/>
      <c r="E37" s="29"/>
      <c r="F37" s="151"/>
      <c r="G37" s="152"/>
      <c r="H37" s="13"/>
      <c r="I37" s="19"/>
      <c r="J37" s="13">
        <f t="shared" ref="J37" si="7">H37*I37</f>
        <v>0</v>
      </c>
      <c r="K37" s="43"/>
      <c r="L37" s="43"/>
      <c r="M37" s="63"/>
      <c r="N37" s="43"/>
    </row>
    <row r="38" spans="1:20" s="4" customFormat="1" ht="13.5" thickBot="1" x14ac:dyDescent="0.25">
      <c r="A38" s="30"/>
      <c r="B38" s="11">
        <v>5</v>
      </c>
      <c r="C38" s="43"/>
      <c r="D38" s="12"/>
      <c r="E38" s="29"/>
      <c r="F38" s="151"/>
      <c r="G38" s="152"/>
      <c r="H38" s="13"/>
      <c r="I38" s="19"/>
      <c r="J38" s="13">
        <f>H38*I38</f>
        <v>0</v>
      </c>
      <c r="K38" s="43"/>
      <c r="L38" s="43"/>
      <c r="M38" s="63"/>
      <c r="N38" s="43"/>
    </row>
    <row r="39" spans="1:20" s="4" customFormat="1" ht="13.5" thickBot="1" x14ac:dyDescent="0.25">
      <c r="A39" s="15"/>
      <c r="B39" s="151" t="s">
        <v>0</v>
      </c>
      <c r="C39" s="153"/>
      <c r="D39" s="153"/>
      <c r="E39" s="153"/>
      <c r="F39" s="153"/>
      <c r="G39" s="153"/>
      <c r="H39" s="153"/>
      <c r="I39" s="154"/>
      <c r="J39" s="28">
        <f>SUM(J34:J38)</f>
        <v>0</v>
      </c>
      <c r="K39" s="148"/>
      <c r="L39" s="157"/>
      <c r="M39" s="28">
        <f>SUM(M34:M38)</f>
        <v>0</v>
      </c>
      <c r="N39" s="46"/>
    </row>
    <row r="40" spans="1:20" x14ac:dyDescent="0.2">
      <c r="A40" s="14"/>
      <c r="B40" s="14"/>
      <c r="C40" s="14"/>
      <c r="D40" s="14"/>
      <c r="E40" s="14"/>
      <c r="F40" s="14"/>
      <c r="G40" s="14"/>
      <c r="H40" s="14"/>
      <c r="I40" s="8"/>
      <c r="J40" s="8"/>
      <c r="K40" s="8"/>
      <c r="L40" s="16"/>
      <c r="M40" s="16"/>
      <c r="N40" s="16"/>
    </row>
    <row r="41" spans="1:20" x14ac:dyDescent="0.2">
      <c r="A41" s="14"/>
      <c r="B41" s="14"/>
      <c r="C41" s="14"/>
      <c r="D41" s="14"/>
      <c r="E41" s="14"/>
      <c r="F41" s="14"/>
      <c r="G41" s="14"/>
      <c r="H41" s="14"/>
      <c r="I41" s="8"/>
      <c r="J41" s="8"/>
      <c r="K41" s="8"/>
      <c r="L41" s="16"/>
      <c r="M41" s="16"/>
      <c r="N41" s="16"/>
    </row>
    <row r="42" spans="1:20" x14ac:dyDescent="0.2">
      <c r="A42" s="16"/>
      <c r="B42" s="16"/>
      <c r="C42" s="16"/>
      <c r="D42" s="16"/>
      <c r="E42" s="16"/>
      <c r="F42" s="16"/>
      <c r="G42" s="16"/>
      <c r="H42" s="16"/>
      <c r="I42" s="16"/>
      <c r="J42" s="16"/>
      <c r="K42" s="16"/>
      <c r="L42" s="16"/>
      <c r="M42" s="16"/>
      <c r="N42" s="16"/>
    </row>
    <row r="43" spans="1:20" x14ac:dyDescent="0.2">
      <c r="A43" s="16"/>
      <c r="B43" s="16"/>
      <c r="C43" s="31" t="s">
        <v>96</v>
      </c>
      <c r="D43" s="16"/>
      <c r="E43" s="16"/>
      <c r="F43" s="16" t="s">
        <v>69</v>
      </c>
      <c r="G43" s="16"/>
      <c r="H43" s="16"/>
      <c r="I43" s="16" t="s">
        <v>70</v>
      </c>
      <c r="J43" s="16"/>
      <c r="K43" s="16" t="s">
        <v>59</v>
      </c>
      <c r="L43" s="16"/>
      <c r="M43" s="16"/>
      <c r="N43" s="16"/>
      <c r="T43" s="53" t="s">
        <v>33</v>
      </c>
    </row>
    <row r="44" spans="1:20" x14ac:dyDescent="0.2">
      <c r="A44" s="16"/>
      <c r="B44" s="16"/>
      <c r="C44" s="16" t="s">
        <v>45</v>
      </c>
      <c r="D44" s="16"/>
      <c r="E44" s="16"/>
      <c r="F44" s="16" t="s">
        <v>37</v>
      </c>
      <c r="G44" s="16"/>
      <c r="H44" s="16"/>
      <c r="I44" s="16" t="s">
        <v>15</v>
      </c>
      <c r="J44" s="16"/>
      <c r="K44" s="16" t="s">
        <v>54</v>
      </c>
      <c r="L44" s="16"/>
      <c r="M44" s="16"/>
      <c r="N44" s="32"/>
    </row>
    <row r="45" spans="1:20" x14ac:dyDescent="0.2">
      <c r="A45" s="16"/>
      <c r="B45" s="16"/>
      <c r="C45" s="16" t="s">
        <v>16</v>
      </c>
      <c r="D45" s="16"/>
      <c r="E45" s="16"/>
      <c r="F45" s="16" t="s">
        <v>38</v>
      </c>
      <c r="G45" s="16"/>
      <c r="H45" s="16"/>
      <c r="I45" s="16" t="s">
        <v>16</v>
      </c>
      <c r="J45" s="16"/>
      <c r="K45" s="16" t="s">
        <v>55</v>
      </c>
      <c r="L45" s="16"/>
      <c r="M45" s="16"/>
      <c r="N45" s="16"/>
    </row>
    <row r="46" spans="1:20" x14ac:dyDescent="0.2">
      <c r="A46" s="16"/>
      <c r="B46" s="16"/>
      <c r="C46" s="16" t="s">
        <v>51</v>
      </c>
      <c r="D46" s="16"/>
      <c r="E46" s="16"/>
      <c r="F46" s="16" t="s">
        <v>39</v>
      </c>
      <c r="G46" s="16"/>
      <c r="H46" s="16"/>
      <c r="I46" s="16" t="s">
        <v>51</v>
      </c>
      <c r="J46" s="16"/>
      <c r="K46" s="16" t="s">
        <v>56</v>
      </c>
      <c r="L46" s="16"/>
      <c r="M46" s="16"/>
      <c r="N46" s="16"/>
    </row>
    <row r="47" spans="1:20" x14ac:dyDescent="0.2">
      <c r="A47" s="16"/>
      <c r="B47" s="16"/>
      <c r="C47" s="16" t="s">
        <v>18</v>
      </c>
      <c r="D47" s="16"/>
      <c r="E47" s="16"/>
      <c r="F47" s="16" t="s">
        <v>40</v>
      </c>
      <c r="G47" s="16"/>
      <c r="H47" s="16"/>
      <c r="I47" s="16" t="s">
        <v>60</v>
      </c>
      <c r="J47" s="16"/>
      <c r="K47" s="16" t="s">
        <v>20</v>
      </c>
      <c r="L47" s="16"/>
      <c r="M47" s="16"/>
      <c r="N47" s="16"/>
    </row>
    <row r="48" spans="1:20" x14ac:dyDescent="0.2">
      <c r="A48" s="16"/>
      <c r="B48" s="16"/>
      <c r="C48" s="16" t="s">
        <v>17</v>
      </c>
      <c r="D48" s="16"/>
      <c r="E48" s="16"/>
      <c r="F48" s="16"/>
      <c r="G48" s="16"/>
      <c r="H48" s="16"/>
      <c r="I48" s="16" t="s">
        <v>17</v>
      </c>
      <c r="J48" s="16"/>
      <c r="K48" s="16" t="s">
        <v>22</v>
      </c>
      <c r="L48" s="16"/>
      <c r="M48" s="16"/>
      <c r="N48" s="16"/>
    </row>
    <row r="49" spans="1:14" x14ac:dyDescent="0.2">
      <c r="A49" s="16"/>
      <c r="B49" s="16"/>
      <c r="C49" s="16" t="s">
        <v>19</v>
      </c>
      <c r="D49" s="16"/>
      <c r="E49" s="16"/>
      <c r="F49" s="16"/>
      <c r="G49" s="16"/>
      <c r="H49" s="16"/>
      <c r="I49" s="16" t="s">
        <v>19</v>
      </c>
      <c r="J49" s="16"/>
      <c r="K49" s="16" t="s">
        <v>71</v>
      </c>
      <c r="L49" s="16"/>
      <c r="M49" s="16"/>
      <c r="N49" s="16"/>
    </row>
    <row r="50" spans="1:14" x14ac:dyDescent="0.2">
      <c r="A50" s="16"/>
      <c r="B50" s="16"/>
      <c r="C50" s="16" t="s">
        <v>20</v>
      </c>
      <c r="D50" s="16"/>
      <c r="E50" s="16"/>
      <c r="F50" s="16"/>
      <c r="G50" s="16"/>
      <c r="H50" s="16"/>
      <c r="I50" s="16" t="s">
        <v>20</v>
      </c>
      <c r="J50" s="16"/>
      <c r="K50" s="16"/>
      <c r="L50" s="16"/>
      <c r="M50" s="16"/>
      <c r="N50" s="16"/>
    </row>
    <row r="51" spans="1:14" x14ac:dyDescent="0.2">
      <c r="A51" s="16"/>
      <c r="B51" s="16"/>
      <c r="C51" s="16" t="s">
        <v>22</v>
      </c>
      <c r="D51" s="16"/>
      <c r="E51" s="16"/>
      <c r="F51" s="16"/>
      <c r="G51" s="16"/>
      <c r="H51" s="16"/>
      <c r="I51" s="16" t="s">
        <v>22</v>
      </c>
      <c r="J51" s="16"/>
      <c r="K51" s="16"/>
      <c r="L51" s="16"/>
      <c r="M51" s="16"/>
      <c r="N51" s="16"/>
    </row>
    <row r="52" spans="1:14" x14ac:dyDescent="0.2">
      <c r="A52" s="16"/>
      <c r="B52" s="16"/>
      <c r="C52" s="16" t="s">
        <v>27</v>
      </c>
      <c r="D52" s="16"/>
      <c r="E52" s="16"/>
      <c r="F52" s="16"/>
      <c r="G52" s="16"/>
      <c r="H52" s="16"/>
      <c r="I52" s="16" t="s">
        <v>52</v>
      </c>
      <c r="J52" s="16"/>
      <c r="K52" s="16"/>
      <c r="L52" s="16"/>
      <c r="M52" s="16"/>
      <c r="N52" s="16"/>
    </row>
    <row r="53" spans="1:14" x14ac:dyDescent="0.2">
      <c r="A53" s="16"/>
      <c r="B53" s="16"/>
      <c r="C53" s="16" t="s">
        <v>52</v>
      </c>
      <c r="D53" s="16"/>
      <c r="E53" s="16"/>
      <c r="F53" s="16"/>
      <c r="G53" s="16"/>
      <c r="H53" s="16"/>
      <c r="I53" s="16" t="s">
        <v>30</v>
      </c>
      <c r="J53" s="16"/>
      <c r="K53" s="16"/>
      <c r="L53" s="16"/>
      <c r="M53" s="16"/>
      <c r="N53" s="16"/>
    </row>
    <row r="54" spans="1:14" x14ac:dyDescent="0.2">
      <c r="A54" s="16"/>
      <c r="B54" s="16"/>
      <c r="C54" s="16" t="s">
        <v>65</v>
      </c>
      <c r="D54" s="16"/>
      <c r="E54" s="16"/>
      <c r="F54" s="16"/>
      <c r="G54" s="16"/>
      <c r="H54" s="16"/>
      <c r="I54" s="16" t="s">
        <v>31</v>
      </c>
      <c r="J54" s="16"/>
      <c r="K54" s="16"/>
      <c r="L54" s="16"/>
      <c r="M54" s="16"/>
      <c r="N54" s="16"/>
    </row>
    <row r="55" spans="1:14" x14ac:dyDescent="0.2">
      <c r="A55" s="16"/>
      <c r="B55" s="16"/>
      <c r="C55" s="16" t="s">
        <v>31</v>
      </c>
      <c r="D55" s="16"/>
      <c r="E55" s="16"/>
      <c r="F55" s="16"/>
      <c r="G55" s="16"/>
      <c r="H55" s="16"/>
      <c r="I55" s="16" t="s">
        <v>63</v>
      </c>
      <c r="J55" s="16"/>
      <c r="K55" s="16"/>
      <c r="L55" s="16"/>
      <c r="M55" s="16"/>
      <c r="N55" s="16"/>
    </row>
    <row r="56" spans="1:14" x14ac:dyDescent="0.2">
      <c r="A56" s="16"/>
      <c r="B56" s="16"/>
      <c r="C56" s="16" t="s">
        <v>63</v>
      </c>
      <c r="D56" s="16"/>
      <c r="E56" s="16"/>
      <c r="F56" s="16"/>
      <c r="G56" s="16"/>
      <c r="H56" s="16"/>
      <c r="I56" s="16" t="s">
        <v>64</v>
      </c>
      <c r="J56" s="16"/>
      <c r="K56" s="16"/>
      <c r="L56" s="16"/>
      <c r="M56" s="16"/>
      <c r="N56" s="32"/>
    </row>
    <row r="57" spans="1:14" x14ac:dyDescent="0.2">
      <c r="A57" s="16"/>
      <c r="B57" s="16"/>
      <c r="C57" s="16" t="s">
        <v>32</v>
      </c>
      <c r="D57" s="16"/>
      <c r="E57" s="16"/>
      <c r="F57" s="16"/>
      <c r="G57" s="16"/>
      <c r="H57" s="16"/>
      <c r="I57" s="16" t="s">
        <v>33</v>
      </c>
      <c r="J57" s="16"/>
      <c r="K57" s="16"/>
      <c r="L57" s="16"/>
      <c r="M57" s="16"/>
      <c r="N57" s="16"/>
    </row>
    <row r="58" spans="1:14" x14ac:dyDescent="0.2">
      <c r="C58" s="53" t="s">
        <v>33</v>
      </c>
      <c r="I58" s="53" t="s">
        <v>66</v>
      </c>
    </row>
    <row r="59" spans="1:14" x14ac:dyDescent="0.2">
      <c r="C59" s="53" t="s">
        <v>66</v>
      </c>
    </row>
  </sheetData>
  <mergeCells count="33">
    <mergeCell ref="B2:I2"/>
    <mergeCell ref="F15:G15"/>
    <mergeCell ref="F16:G16"/>
    <mergeCell ref="F17:G17"/>
    <mergeCell ref="B12:H12"/>
    <mergeCell ref="E11:F11"/>
    <mergeCell ref="E6:F6"/>
    <mergeCell ref="E7:F7"/>
    <mergeCell ref="E8:F8"/>
    <mergeCell ref="E9:F9"/>
    <mergeCell ref="E10:F10"/>
    <mergeCell ref="F27:G27"/>
    <mergeCell ref="F28:G28"/>
    <mergeCell ref="B21:I21"/>
    <mergeCell ref="F18:G18"/>
    <mergeCell ref="F19:G19"/>
    <mergeCell ref="F20:G20"/>
    <mergeCell ref="K12:M12"/>
    <mergeCell ref="K21:L21"/>
    <mergeCell ref="K30:L30"/>
    <mergeCell ref="K39:L39"/>
    <mergeCell ref="F35:G35"/>
    <mergeCell ref="F36:G36"/>
    <mergeCell ref="F37:G37"/>
    <mergeCell ref="F38:G38"/>
    <mergeCell ref="B39:I39"/>
    <mergeCell ref="F29:G29"/>
    <mergeCell ref="B30:I30"/>
    <mergeCell ref="F33:G33"/>
    <mergeCell ref="F34:G34"/>
    <mergeCell ref="F24:G24"/>
    <mergeCell ref="F25:G25"/>
    <mergeCell ref="F26:G26"/>
  </mergeCells>
  <phoneticPr fontId="6"/>
  <dataValidations count="5">
    <dataValidation type="list" allowBlank="1" showInputMessage="1" showErrorMessage="1" sqref="D7:D11">
      <formula1>$C$44:$C$59</formula1>
    </dataValidation>
    <dataValidation type="list" allowBlank="1" showInputMessage="1" showErrorMessage="1" sqref="D34:D38">
      <formula1>$K$44:$K$49</formula1>
    </dataValidation>
    <dataValidation type="list" allowBlank="1" showInputMessage="1" showErrorMessage="1" sqref="D17:D20">
      <formula1>$F$44:$F$51</formula1>
    </dataValidation>
    <dataValidation type="list" allowBlank="1" showInputMessage="1" showErrorMessage="1" sqref="D25:D29">
      <formula1>$I$44:$I$58</formula1>
    </dataValidation>
    <dataValidation type="list" allowBlank="1" showInputMessage="1" showErrorMessage="1" sqref="D16">
      <formula1>$F$44:$F$47</formula1>
    </dataValidation>
  </dataValidation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T85"/>
  <sheetViews>
    <sheetView showGridLines="0" view="pageBreakPreview" zoomScale="85" zoomScaleNormal="85" zoomScaleSheetLayoutView="85" workbookViewId="0">
      <selection activeCell="B3" sqref="B3"/>
    </sheetView>
  </sheetViews>
  <sheetFormatPr defaultColWidth="9" defaultRowHeight="13" x14ac:dyDescent="0.2"/>
  <cols>
    <col min="1" max="1" width="1.6328125" style="73" customWidth="1"/>
    <col min="2" max="2" width="5.08984375" style="73" customWidth="1"/>
    <col min="3" max="3" width="11" style="73" bestFit="1" customWidth="1"/>
    <col min="4" max="4" width="17.08984375" style="73" bestFit="1" customWidth="1"/>
    <col min="5" max="5" width="17.08984375" style="73" customWidth="1"/>
    <col min="6" max="6" width="18.453125" style="73" customWidth="1"/>
    <col min="7" max="7" width="17.08984375" style="73" customWidth="1"/>
    <col min="8" max="8" width="16" style="73" customWidth="1"/>
    <col min="9" max="9" width="20.90625" style="73" customWidth="1"/>
    <col min="10" max="12" width="21.90625" style="73" customWidth="1"/>
    <col min="13" max="13" width="37.36328125" style="73" customWidth="1"/>
    <col min="14" max="14" width="2.90625" style="73" customWidth="1"/>
    <col min="15" max="16384" width="9" style="73"/>
  </cols>
  <sheetData>
    <row r="1" spans="1:20" ht="21" customHeight="1" x14ac:dyDescent="0.2">
      <c r="M1" s="74"/>
    </row>
    <row r="2" spans="1:20" ht="16.5" x14ac:dyDescent="0.2">
      <c r="B2" s="155" t="s">
        <v>130</v>
      </c>
      <c r="C2" s="155"/>
      <c r="D2" s="155"/>
      <c r="E2" s="155"/>
      <c r="F2" s="155"/>
      <c r="G2" s="155"/>
      <c r="H2" s="155"/>
      <c r="I2" s="6"/>
      <c r="J2" s="6"/>
      <c r="L2" s="51"/>
      <c r="M2" s="142"/>
      <c r="O2" s="51"/>
      <c r="P2" s="52"/>
    </row>
    <row r="3" spans="1:20" ht="16.5" x14ac:dyDescent="0.2">
      <c r="C3" s="1"/>
      <c r="D3" s="2"/>
      <c r="E3" s="1"/>
      <c r="F3" s="1"/>
      <c r="G3" s="1"/>
      <c r="H3" s="1"/>
      <c r="I3" s="1"/>
      <c r="J3" s="1"/>
      <c r="K3" s="1"/>
      <c r="L3" s="1"/>
      <c r="M3" s="74"/>
      <c r="P3" s="75"/>
    </row>
    <row r="4" spans="1:20" x14ac:dyDescent="0.2">
      <c r="A4" s="76"/>
      <c r="B4" s="76"/>
      <c r="C4" s="76"/>
      <c r="D4" s="76"/>
      <c r="E4" s="76"/>
      <c r="F4" s="76"/>
      <c r="G4" s="76"/>
      <c r="H4" s="76"/>
      <c r="I4" s="77"/>
      <c r="J4" s="77"/>
    </row>
    <row r="5" spans="1:20" x14ac:dyDescent="0.2">
      <c r="B5" s="141" t="s">
        <v>123</v>
      </c>
      <c r="J5" s="78"/>
      <c r="N5" s="75"/>
      <c r="O5" s="75"/>
    </row>
    <row r="6" spans="1:20" ht="47.25" customHeight="1" x14ac:dyDescent="0.2">
      <c r="B6" s="79" t="s">
        <v>4</v>
      </c>
      <c r="C6" s="80" t="s">
        <v>6</v>
      </c>
      <c r="D6" s="81" t="s">
        <v>1</v>
      </c>
      <c r="E6" s="81" t="s">
        <v>2</v>
      </c>
      <c r="F6" s="82" t="s">
        <v>9</v>
      </c>
      <c r="G6" s="81" t="s">
        <v>11</v>
      </c>
      <c r="H6" s="81" t="s">
        <v>109</v>
      </c>
      <c r="I6" s="83" t="s">
        <v>99</v>
      </c>
      <c r="J6" s="81" t="s">
        <v>41</v>
      </c>
      <c r="K6" s="81" t="s">
        <v>42</v>
      </c>
      <c r="L6" s="84" t="s">
        <v>129</v>
      </c>
      <c r="M6" s="81" t="s">
        <v>5</v>
      </c>
      <c r="N6" s="85"/>
      <c r="O6" s="86"/>
    </row>
    <row r="7" spans="1:20" x14ac:dyDescent="0.2">
      <c r="B7" s="87">
        <v>1</v>
      </c>
      <c r="C7" s="88"/>
      <c r="D7" s="89"/>
      <c r="E7" s="90"/>
      <c r="F7" s="87"/>
      <c r="G7" s="91"/>
      <c r="H7" s="92"/>
      <c r="I7" s="93">
        <f>G7*H7</f>
        <v>0</v>
      </c>
      <c r="J7" s="94"/>
      <c r="K7" s="94"/>
      <c r="L7" s="95"/>
      <c r="M7" s="88"/>
      <c r="N7" s="96"/>
      <c r="O7" s="77"/>
    </row>
    <row r="8" spans="1:20" x14ac:dyDescent="0.2">
      <c r="B8" s="87">
        <v>2</v>
      </c>
      <c r="C8" s="88"/>
      <c r="D8" s="89"/>
      <c r="E8" s="90"/>
      <c r="F8" s="87"/>
      <c r="G8" s="91"/>
      <c r="H8" s="92"/>
      <c r="I8" s="93">
        <f>G8*H8</f>
        <v>0</v>
      </c>
      <c r="J8" s="94"/>
      <c r="K8" s="94"/>
      <c r="L8" s="97"/>
      <c r="M8" s="88"/>
      <c r="N8" s="96"/>
      <c r="O8" s="77"/>
    </row>
    <row r="9" spans="1:20" x14ac:dyDescent="0.2">
      <c r="B9" s="87">
        <v>3</v>
      </c>
      <c r="C9" s="88"/>
      <c r="D9" s="89"/>
      <c r="E9" s="90"/>
      <c r="F9" s="87"/>
      <c r="G9" s="91"/>
      <c r="H9" s="92"/>
      <c r="I9" s="93">
        <f t="shared" ref="I9:I11" si="0">F9*G9</f>
        <v>0</v>
      </c>
      <c r="J9" s="93"/>
      <c r="K9" s="88"/>
      <c r="L9" s="98"/>
      <c r="M9" s="88"/>
      <c r="N9" s="96"/>
      <c r="O9" s="77"/>
    </row>
    <row r="10" spans="1:20" x14ac:dyDescent="0.2">
      <c r="B10" s="87">
        <v>4</v>
      </c>
      <c r="C10" s="88"/>
      <c r="D10" s="89"/>
      <c r="E10" s="90"/>
      <c r="F10" s="87"/>
      <c r="G10" s="91"/>
      <c r="H10" s="92"/>
      <c r="I10" s="93">
        <f t="shared" si="0"/>
        <v>0</v>
      </c>
      <c r="J10" s="93"/>
      <c r="K10" s="88"/>
      <c r="L10" s="98"/>
      <c r="M10" s="88"/>
      <c r="N10" s="96"/>
      <c r="O10" s="77"/>
    </row>
    <row r="11" spans="1:20" ht="13.5" thickBot="1" x14ac:dyDescent="0.25">
      <c r="B11" s="87">
        <v>5</v>
      </c>
      <c r="C11" s="88"/>
      <c r="D11" s="89"/>
      <c r="E11" s="90"/>
      <c r="F11" s="87"/>
      <c r="G11" s="91"/>
      <c r="H11" s="92"/>
      <c r="I11" s="93">
        <f t="shared" si="0"/>
        <v>0</v>
      </c>
      <c r="J11" s="99"/>
      <c r="K11" s="88"/>
      <c r="L11" s="98"/>
      <c r="M11" s="88"/>
      <c r="N11" s="96"/>
      <c r="O11" s="77"/>
    </row>
    <row r="12" spans="1:20" ht="13.5" thickBot="1" x14ac:dyDescent="0.25">
      <c r="B12" s="161" t="s">
        <v>0</v>
      </c>
      <c r="C12" s="162"/>
      <c r="D12" s="162"/>
      <c r="E12" s="162"/>
      <c r="F12" s="162"/>
      <c r="G12" s="162"/>
      <c r="H12" s="162"/>
      <c r="I12" s="100">
        <f>SUM(I7:I11)</f>
        <v>0</v>
      </c>
      <c r="J12" s="165"/>
      <c r="K12" s="166"/>
      <c r="L12" s="101">
        <f>SUM(L7:L11)</f>
        <v>0</v>
      </c>
      <c r="M12" s="102"/>
      <c r="N12" s="103"/>
      <c r="O12" s="104"/>
      <c r="S12" s="105"/>
      <c r="T12" s="106"/>
    </row>
    <row r="13" spans="1:20" x14ac:dyDescent="0.2">
      <c r="B13" s="96"/>
      <c r="C13" s="96"/>
      <c r="D13" s="96"/>
      <c r="E13" s="96"/>
      <c r="F13" s="96"/>
      <c r="G13" s="96"/>
      <c r="H13" s="96"/>
      <c r="I13" s="96"/>
      <c r="J13" s="107"/>
      <c r="K13" s="96"/>
      <c r="L13" s="108"/>
      <c r="M13" s="96"/>
      <c r="N13" s="96"/>
      <c r="O13" s="104"/>
      <c r="S13" s="105"/>
      <c r="T13" s="106"/>
    </row>
    <row r="14" spans="1:20" s="109" customFormat="1" x14ac:dyDescent="0.2">
      <c r="B14" s="109" t="s">
        <v>126</v>
      </c>
      <c r="J14" s="110"/>
      <c r="L14" s="111"/>
      <c r="N14" s="112"/>
      <c r="O14" s="112"/>
    </row>
    <row r="15" spans="1:20" ht="50.25" customHeight="1" x14ac:dyDescent="0.2">
      <c r="B15" s="79" t="s">
        <v>4</v>
      </c>
      <c r="C15" s="80" t="s">
        <v>6</v>
      </c>
      <c r="D15" s="81" t="s">
        <v>1</v>
      </c>
      <c r="E15" s="81" t="s">
        <v>2</v>
      </c>
      <c r="F15" s="82" t="s">
        <v>9</v>
      </c>
      <c r="G15" s="81" t="s">
        <v>11</v>
      </c>
      <c r="H15" s="81" t="s">
        <v>110</v>
      </c>
      <c r="I15" s="83" t="s">
        <v>102</v>
      </c>
      <c r="J15" s="83" t="s">
        <v>41</v>
      </c>
      <c r="K15" s="81" t="s">
        <v>42</v>
      </c>
      <c r="L15" s="84" t="s">
        <v>129</v>
      </c>
      <c r="M15" s="81" t="s">
        <v>5</v>
      </c>
      <c r="N15" s="86"/>
      <c r="O15" s="86"/>
      <c r="Q15" s="75"/>
    </row>
    <row r="16" spans="1:20" x14ac:dyDescent="0.2">
      <c r="B16" s="87">
        <v>1</v>
      </c>
      <c r="C16" s="88"/>
      <c r="D16" s="89"/>
      <c r="E16" s="90"/>
      <c r="F16" s="87"/>
      <c r="G16" s="91"/>
      <c r="H16" s="113"/>
      <c r="I16" s="93">
        <f>F16*G16</f>
        <v>0</v>
      </c>
      <c r="J16" s="93"/>
      <c r="K16" s="88"/>
      <c r="L16" s="98"/>
      <c r="M16" s="88"/>
      <c r="N16" s="96"/>
      <c r="O16" s="77"/>
      <c r="Q16" s="75"/>
    </row>
    <row r="17" spans="1:20" x14ac:dyDescent="0.2">
      <c r="B17" s="87">
        <v>2</v>
      </c>
      <c r="C17" s="88"/>
      <c r="D17" s="89"/>
      <c r="E17" s="90"/>
      <c r="F17" s="87"/>
      <c r="G17" s="91"/>
      <c r="H17" s="113"/>
      <c r="I17" s="93">
        <f t="shared" ref="I17:I20" si="1">F17*G17</f>
        <v>0</v>
      </c>
      <c r="J17" s="93"/>
      <c r="K17" s="88"/>
      <c r="L17" s="98"/>
      <c r="M17" s="88"/>
      <c r="N17" s="96"/>
      <c r="O17" s="77"/>
      <c r="Q17" s="75"/>
    </row>
    <row r="18" spans="1:20" x14ac:dyDescent="0.2">
      <c r="B18" s="87">
        <v>3</v>
      </c>
      <c r="C18" s="88"/>
      <c r="D18" s="89"/>
      <c r="E18" s="90"/>
      <c r="F18" s="87"/>
      <c r="G18" s="91"/>
      <c r="H18" s="113"/>
      <c r="I18" s="93">
        <f t="shared" si="1"/>
        <v>0</v>
      </c>
      <c r="J18" s="93"/>
      <c r="K18" s="88"/>
      <c r="L18" s="98"/>
      <c r="M18" s="88"/>
      <c r="N18" s="96"/>
      <c r="O18" s="77"/>
      <c r="Q18" s="75"/>
    </row>
    <row r="19" spans="1:20" x14ac:dyDescent="0.2">
      <c r="B19" s="87">
        <v>4</v>
      </c>
      <c r="C19" s="88"/>
      <c r="D19" s="89"/>
      <c r="E19" s="90"/>
      <c r="F19" s="87"/>
      <c r="G19" s="91"/>
      <c r="H19" s="113"/>
      <c r="I19" s="93">
        <f t="shared" si="1"/>
        <v>0</v>
      </c>
      <c r="J19" s="93"/>
      <c r="K19" s="88"/>
      <c r="L19" s="98"/>
      <c r="M19" s="88"/>
      <c r="N19" s="96"/>
      <c r="O19" s="77"/>
      <c r="Q19" s="75"/>
    </row>
    <row r="20" spans="1:20" ht="13.5" thickBot="1" x14ac:dyDescent="0.25">
      <c r="B20" s="87">
        <v>5</v>
      </c>
      <c r="C20" s="88"/>
      <c r="D20" s="89"/>
      <c r="E20" s="90"/>
      <c r="F20" s="87"/>
      <c r="G20" s="91"/>
      <c r="H20" s="113"/>
      <c r="I20" s="93">
        <f t="shared" si="1"/>
        <v>0</v>
      </c>
      <c r="J20" s="99"/>
      <c r="K20" s="88"/>
      <c r="L20" s="98"/>
      <c r="M20" s="88"/>
      <c r="N20" s="96"/>
      <c r="O20" s="77"/>
      <c r="Q20" s="75"/>
    </row>
    <row r="21" spans="1:20" ht="13.5" thickBot="1" x14ac:dyDescent="0.25">
      <c r="B21" s="161" t="s">
        <v>0</v>
      </c>
      <c r="C21" s="162"/>
      <c r="D21" s="162"/>
      <c r="E21" s="162"/>
      <c r="F21" s="162"/>
      <c r="G21" s="162"/>
      <c r="H21" s="162"/>
      <c r="I21" s="100">
        <f>SUM(I16:I20)</f>
        <v>0</v>
      </c>
      <c r="J21" s="163"/>
      <c r="K21" s="164"/>
      <c r="L21" s="101">
        <f>SUM(L16:L20)</f>
        <v>0</v>
      </c>
      <c r="M21" s="114"/>
      <c r="N21" s="103"/>
      <c r="O21" s="104"/>
      <c r="Q21" s="75"/>
      <c r="S21" s="105"/>
      <c r="T21" s="106"/>
    </row>
    <row r="22" spans="1:20" x14ac:dyDescent="0.2">
      <c r="A22" s="76"/>
      <c r="B22" s="115"/>
      <c r="C22" s="115"/>
      <c r="D22" s="115"/>
      <c r="E22" s="115"/>
      <c r="F22" s="115"/>
      <c r="G22" s="115"/>
      <c r="H22" s="115"/>
      <c r="I22" s="96"/>
      <c r="J22" s="116"/>
      <c r="K22" s="109"/>
      <c r="L22" s="111"/>
      <c r="M22" s="109"/>
      <c r="N22" s="75"/>
    </row>
    <row r="23" spans="1:20" s="109" customFormat="1" x14ac:dyDescent="0.2">
      <c r="B23" s="109" t="s">
        <v>127</v>
      </c>
      <c r="J23" s="110"/>
      <c r="L23" s="111"/>
      <c r="N23" s="112"/>
      <c r="O23" s="112"/>
    </row>
    <row r="24" spans="1:20" ht="50.25" customHeight="1" x14ac:dyDescent="0.2">
      <c r="B24" s="79" t="s">
        <v>4</v>
      </c>
      <c r="C24" s="80" t="s">
        <v>6</v>
      </c>
      <c r="D24" s="81" t="s">
        <v>1</v>
      </c>
      <c r="E24" s="81" t="s">
        <v>2</v>
      </c>
      <c r="F24" s="82" t="s">
        <v>9</v>
      </c>
      <c r="G24" s="81" t="s">
        <v>11</v>
      </c>
      <c r="H24" s="81" t="s">
        <v>110</v>
      </c>
      <c r="I24" s="83" t="s">
        <v>99</v>
      </c>
      <c r="J24" s="83" t="s">
        <v>41</v>
      </c>
      <c r="K24" s="81" t="s">
        <v>42</v>
      </c>
      <c r="L24" s="84" t="s">
        <v>129</v>
      </c>
      <c r="M24" s="81" t="s">
        <v>5</v>
      </c>
      <c r="N24" s="86"/>
      <c r="O24" s="86"/>
      <c r="Q24" s="75"/>
    </row>
    <row r="25" spans="1:20" x14ac:dyDescent="0.2">
      <c r="B25" s="87">
        <v>1</v>
      </c>
      <c r="C25" s="88"/>
      <c r="D25" s="89"/>
      <c r="E25" s="117"/>
      <c r="F25" s="88"/>
      <c r="G25" s="118"/>
      <c r="H25" s="113"/>
      <c r="I25" s="136">
        <f>G25*H25</f>
        <v>0</v>
      </c>
      <c r="J25" s="94"/>
      <c r="K25" s="94"/>
      <c r="L25" s="95"/>
      <c r="M25" s="119"/>
      <c r="N25" s="96"/>
      <c r="O25" s="77"/>
      <c r="Q25" s="75"/>
    </row>
    <row r="26" spans="1:20" x14ac:dyDescent="0.2">
      <c r="B26" s="87">
        <v>2</v>
      </c>
      <c r="C26" s="88"/>
      <c r="D26" s="89"/>
      <c r="E26" s="117"/>
      <c r="F26" s="88"/>
      <c r="G26" s="118"/>
      <c r="H26" s="120"/>
      <c r="I26" s="136">
        <f>G26*H26</f>
        <v>0</v>
      </c>
      <c r="J26" s="94"/>
      <c r="K26" s="94"/>
      <c r="L26" s="95"/>
      <c r="M26" s="119"/>
      <c r="N26" s="96"/>
      <c r="O26" s="77"/>
      <c r="Q26" s="75"/>
    </row>
    <row r="27" spans="1:20" x14ac:dyDescent="0.2">
      <c r="B27" s="87">
        <v>3</v>
      </c>
      <c r="C27" s="88"/>
      <c r="D27" s="89"/>
      <c r="E27" s="90"/>
      <c r="F27" s="87"/>
      <c r="G27" s="91"/>
      <c r="H27" s="113"/>
      <c r="I27" s="136">
        <f t="shared" ref="I27:I29" si="2">F27*G27</f>
        <v>0</v>
      </c>
      <c r="J27" s="93"/>
      <c r="K27" s="88"/>
      <c r="L27" s="98"/>
      <c r="M27" s="88"/>
      <c r="N27" s="96"/>
      <c r="O27" s="77"/>
      <c r="Q27" s="75"/>
    </row>
    <row r="28" spans="1:20" x14ac:dyDescent="0.2">
      <c r="B28" s="87">
        <v>4</v>
      </c>
      <c r="C28" s="88"/>
      <c r="D28" s="89"/>
      <c r="E28" s="90"/>
      <c r="F28" s="87"/>
      <c r="G28" s="91"/>
      <c r="H28" s="113"/>
      <c r="I28" s="136">
        <f t="shared" si="2"/>
        <v>0</v>
      </c>
      <c r="J28" s="93"/>
      <c r="K28" s="88"/>
      <c r="L28" s="98"/>
      <c r="M28" s="88"/>
      <c r="N28" s="96"/>
      <c r="O28" s="77"/>
      <c r="Q28" s="75"/>
    </row>
    <row r="29" spans="1:20" ht="13.5" thickBot="1" x14ac:dyDescent="0.25">
      <c r="B29" s="87">
        <v>5</v>
      </c>
      <c r="C29" s="88"/>
      <c r="D29" s="89"/>
      <c r="E29" s="90"/>
      <c r="F29" s="87"/>
      <c r="G29" s="91"/>
      <c r="H29" s="113"/>
      <c r="I29" s="136">
        <f t="shared" si="2"/>
        <v>0</v>
      </c>
      <c r="J29" s="99"/>
      <c r="K29" s="88"/>
      <c r="L29" s="98"/>
      <c r="M29" s="88"/>
      <c r="N29" s="96"/>
      <c r="O29" s="77"/>
      <c r="Q29" s="75"/>
    </row>
    <row r="30" spans="1:20" ht="13.5" thickBot="1" x14ac:dyDescent="0.25">
      <c r="B30" s="161" t="s">
        <v>0</v>
      </c>
      <c r="C30" s="162"/>
      <c r="D30" s="162"/>
      <c r="E30" s="162"/>
      <c r="F30" s="162"/>
      <c r="G30" s="162"/>
      <c r="H30" s="162"/>
      <c r="I30" s="137">
        <f>SUM(I25:I29)</f>
        <v>0</v>
      </c>
      <c r="J30" s="163"/>
      <c r="K30" s="164"/>
      <c r="L30" s="101">
        <f>SUM(L25:L29)</f>
        <v>0</v>
      </c>
      <c r="M30" s="114"/>
      <c r="N30" s="103"/>
      <c r="O30" s="104"/>
      <c r="Q30" s="75"/>
      <c r="S30" s="105"/>
      <c r="T30" s="106"/>
    </row>
    <row r="31" spans="1:20" x14ac:dyDescent="0.2">
      <c r="A31" s="76"/>
      <c r="B31" s="115"/>
      <c r="C31" s="115"/>
      <c r="D31" s="115"/>
      <c r="E31" s="115"/>
      <c r="F31" s="115"/>
      <c r="G31" s="115"/>
      <c r="H31" s="115"/>
      <c r="I31" s="108"/>
      <c r="J31" s="116"/>
      <c r="K31" s="109"/>
      <c r="L31" s="111"/>
      <c r="M31" s="109"/>
      <c r="N31" s="75"/>
    </row>
    <row r="32" spans="1:20" s="109" customFormat="1" x14ac:dyDescent="0.2">
      <c r="B32" s="109" t="s">
        <v>128</v>
      </c>
      <c r="I32" s="111"/>
      <c r="J32" s="110"/>
      <c r="L32" s="111"/>
      <c r="N32" s="112"/>
      <c r="O32" s="112"/>
    </row>
    <row r="33" spans="1:20" ht="50.25" customHeight="1" x14ac:dyDescent="0.2">
      <c r="B33" s="79" t="s">
        <v>4</v>
      </c>
      <c r="C33" s="80" t="s">
        <v>6</v>
      </c>
      <c r="D33" s="81" t="s">
        <v>1</v>
      </c>
      <c r="E33" s="81" t="s">
        <v>2</v>
      </c>
      <c r="F33" s="82" t="s">
        <v>9</v>
      </c>
      <c r="G33" s="81" t="s">
        <v>11</v>
      </c>
      <c r="H33" s="81" t="s">
        <v>111</v>
      </c>
      <c r="I33" s="138" t="s">
        <v>99</v>
      </c>
      <c r="J33" s="83" t="s">
        <v>41</v>
      </c>
      <c r="K33" s="81" t="s">
        <v>42</v>
      </c>
      <c r="L33" s="84" t="s">
        <v>129</v>
      </c>
      <c r="M33" s="81" t="s">
        <v>5</v>
      </c>
      <c r="N33" s="86"/>
      <c r="O33" s="86"/>
      <c r="Q33" s="75"/>
    </row>
    <row r="34" spans="1:20" x14ac:dyDescent="0.2">
      <c r="B34" s="87">
        <v>1</v>
      </c>
      <c r="C34" s="88"/>
      <c r="D34" s="121"/>
      <c r="E34" s="122"/>
      <c r="F34" s="123"/>
      <c r="G34" s="118"/>
      <c r="H34" s="113"/>
      <c r="I34" s="136">
        <f>G34*H34</f>
        <v>0</v>
      </c>
      <c r="J34" s="124"/>
      <c r="K34" s="124"/>
      <c r="L34" s="95"/>
      <c r="M34" s="119"/>
      <c r="N34" s="96"/>
      <c r="O34" s="77"/>
      <c r="Q34" s="75"/>
    </row>
    <row r="35" spans="1:20" x14ac:dyDescent="0.2">
      <c r="B35" s="87">
        <v>2</v>
      </c>
      <c r="C35" s="88"/>
      <c r="D35" s="89"/>
      <c r="E35" s="117"/>
      <c r="F35" s="125"/>
      <c r="G35" s="118"/>
      <c r="H35" s="113"/>
      <c r="I35" s="136"/>
      <c r="J35" s="94"/>
      <c r="K35" s="94"/>
      <c r="L35" s="95"/>
      <c r="M35" s="119"/>
      <c r="N35" s="96"/>
      <c r="O35" s="77"/>
      <c r="Q35" s="75"/>
    </row>
    <row r="36" spans="1:20" x14ac:dyDescent="0.2">
      <c r="B36" s="87">
        <v>3</v>
      </c>
      <c r="C36" s="88"/>
      <c r="D36" s="89"/>
      <c r="E36" s="117"/>
      <c r="F36" s="125"/>
      <c r="G36" s="118"/>
      <c r="H36" s="113"/>
      <c r="I36" s="136"/>
      <c r="J36" s="94"/>
      <c r="K36" s="94"/>
      <c r="L36" s="95"/>
      <c r="M36" s="119"/>
      <c r="N36" s="96"/>
      <c r="O36" s="77"/>
      <c r="Q36" s="75"/>
    </row>
    <row r="37" spans="1:20" x14ac:dyDescent="0.2">
      <c r="B37" s="87">
        <v>4</v>
      </c>
      <c r="C37" s="88"/>
      <c r="D37" s="89"/>
      <c r="E37" s="117"/>
      <c r="F37" s="125"/>
      <c r="G37" s="118"/>
      <c r="H37" s="113"/>
      <c r="I37" s="136"/>
      <c r="J37" s="94"/>
      <c r="K37" s="94"/>
      <c r="L37" s="95"/>
      <c r="M37" s="119"/>
      <c r="N37" s="96"/>
      <c r="O37" s="77"/>
      <c r="Q37" s="75"/>
    </row>
    <row r="38" spans="1:20" ht="13.5" thickBot="1" x14ac:dyDescent="0.25">
      <c r="B38" s="87">
        <v>5</v>
      </c>
      <c r="C38" s="88"/>
      <c r="D38" s="89"/>
      <c r="E38" s="90"/>
      <c r="F38" s="87"/>
      <c r="G38" s="91"/>
      <c r="H38" s="113"/>
      <c r="I38" s="136"/>
      <c r="J38" s="94"/>
      <c r="K38" s="94"/>
      <c r="L38" s="95"/>
      <c r="M38" s="88"/>
      <c r="N38" s="96"/>
      <c r="O38" s="77"/>
      <c r="Q38" s="75"/>
    </row>
    <row r="39" spans="1:20" ht="13.5" thickBot="1" x14ac:dyDescent="0.25">
      <c r="B39" s="161" t="s">
        <v>0</v>
      </c>
      <c r="C39" s="162"/>
      <c r="D39" s="162"/>
      <c r="E39" s="162"/>
      <c r="F39" s="162"/>
      <c r="G39" s="162"/>
      <c r="H39" s="162"/>
      <c r="I39" s="137">
        <f>SUM(I34:I38)</f>
        <v>0</v>
      </c>
      <c r="J39" s="163"/>
      <c r="K39" s="164"/>
      <c r="L39" s="101">
        <f>SUM(L34:L38)</f>
        <v>0</v>
      </c>
      <c r="M39" s="114"/>
      <c r="N39" s="103"/>
      <c r="O39" s="104"/>
      <c r="Q39" s="75"/>
      <c r="S39" s="105"/>
      <c r="T39" s="106"/>
    </row>
    <row r="40" spans="1:20" x14ac:dyDescent="0.2">
      <c r="A40" s="76"/>
      <c r="B40" s="76"/>
      <c r="C40" s="76"/>
      <c r="D40" s="76"/>
      <c r="E40" s="76"/>
      <c r="F40" s="76"/>
      <c r="G40" s="76"/>
      <c r="H40" s="76"/>
      <c r="I40" s="77"/>
      <c r="J40" s="126"/>
      <c r="L40" s="111"/>
      <c r="N40" s="75"/>
    </row>
    <row r="41" spans="1:20" x14ac:dyDescent="0.2">
      <c r="A41" s="76"/>
      <c r="B41" s="141" t="s">
        <v>124</v>
      </c>
      <c r="C41" s="109"/>
      <c r="D41" s="109"/>
      <c r="E41" s="109"/>
      <c r="F41" s="109"/>
      <c r="G41" s="109"/>
      <c r="H41" s="109"/>
      <c r="I41" s="109"/>
      <c r="J41" s="110"/>
      <c r="K41" s="109"/>
      <c r="L41" s="111"/>
      <c r="M41" s="109"/>
      <c r="N41" s="75"/>
    </row>
    <row r="42" spans="1:20" ht="36" x14ac:dyDescent="0.2">
      <c r="A42" s="76"/>
      <c r="B42" s="79" t="s">
        <v>4</v>
      </c>
      <c r="C42" s="80" t="s">
        <v>6</v>
      </c>
      <c r="D42" s="81" t="s">
        <v>1</v>
      </c>
      <c r="E42" s="81" t="s">
        <v>2</v>
      </c>
      <c r="F42" s="82" t="s">
        <v>9</v>
      </c>
      <c r="G42" s="81" t="s">
        <v>11</v>
      </c>
      <c r="H42" s="81" t="s">
        <v>101</v>
      </c>
      <c r="I42" s="83" t="s">
        <v>99</v>
      </c>
      <c r="J42" s="83" t="s">
        <v>41</v>
      </c>
      <c r="K42" s="81" t="s">
        <v>42</v>
      </c>
      <c r="L42" s="84" t="s">
        <v>129</v>
      </c>
      <c r="M42" s="81" t="s">
        <v>5</v>
      </c>
      <c r="N42" s="75"/>
    </row>
    <row r="43" spans="1:20" x14ac:dyDescent="0.2">
      <c r="A43" s="76"/>
      <c r="B43" s="87">
        <v>1</v>
      </c>
      <c r="C43" s="88"/>
      <c r="D43" s="89"/>
      <c r="E43" s="90"/>
      <c r="F43" s="87"/>
      <c r="G43" s="91"/>
      <c r="H43" s="113"/>
      <c r="I43" s="93"/>
      <c r="J43" s="93"/>
      <c r="K43" s="127"/>
      <c r="L43" s="128"/>
      <c r="M43" s="113"/>
      <c r="N43" s="75"/>
    </row>
    <row r="44" spans="1:20" x14ac:dyDescent="0.2">
      <c r="A44" s="76"/>
      <c r="B44" s="87">
        <v>2</v>
      </c>
      <c r="C44" s="88"/>
      <c r="D44" s="89"/>
      <c r="E44" s="90"/>
      <c r="F44" s="87"/>
      <c r="G44" s="91"/>
      <c r="H44" s="113"/>
      <c r="I44" s="93"/>
      <c r="J44" s="93"/>
      <c r="K44" s="127"/>
      <c r="L44" s="128"/>
      <c r="M44" s="113"/>
      <c r="N44" s="75"/>
    </row>
    <row r="45" spans="1:20" x14ac:dyDescent="0.2">
      <c r="A45" s="76"/>
      <c r="B45" s="87">
        <v>3</v>
      </c>
      <c r="C45" s="88"/>
      <c r="D45" s="89"/>
      <c r="E45" s="90"/>
      <c r="F45" s="87"/>
      <c r="G45" s="91"/>
      <c r="H45" s="113"/>
      <c r="I45" s="93"/>
      <c r="J45" s="93"/>
      <c r="K45" s="127"/>
      <c r="L45" s="128"/>
      <c r="M45" s="113"/>
      <c r="N45" s="75"/>
    </row>
    <row r="46" spans="1:20" x14ac:dyDescent="0.2">
      <c r="A46" s="76"/>
      <c r="B46" s="87">
        <v>4</v>
      </c>
      <c r="C46" s="88"/>
      <c r="D46" s="89"/>
      <c r="E46" s="90"/>
      <c r="F46" s="87"/>
      <c r="G46" s="91"/>
      <c r="H46" s="113"/>
      <c r="I46" s="93"/>
      <c r="J46" s="93"/>
      <c r="K46" s="127"/>
      <c r="L46" s="128"/>
      <c r="M46" s="113"/>
      <c r="N46" s="75"/>
    </row>
    <row r="47" spans="1:20" ht="13.5" thickBot="1" x14ac:dyDescent="0.25">
      <c r="A47" s="76"/>
      <c r="B47" s="87">
        <v>5</v>
      </c>
      <c r="C47" s="88"/>
      <c r="D47" s="89"/>
      <c r="E47" s="90"/>
      <c r="F47" s="87"/>
      <c r="G47" s="91"/>
      <c r="H47" s="113"/>
      <c r="I47" s="93"/>
      <c r="J47" s="99"/>
      <c r="K47" s="127"/>
      <c r="L47" s="129"/>
      <c r="M47" s="88"/>
      <c r="N47" s="75"/>
    </row>
    <row r="48" spans="1:20" ht="13.5" thickBot="1" x14ac:dyDescent="0.25">
      <c r="A48" s="76"/>
      <c r="B48" s="161" t="s">
        <v>0</v>
      </c>
      <c r="C48" s="162"/>
      <c r="D48" s="162"/>
      <c r="E48" s="162"/>
      <c r="F48" s="162"/>
      <c r="G48" s="162"/>
      <c r="H48" s="162"/>
      <c r="I48" s="100"/>
      <c r="J48" s="167"/>
      <c r="K48" s="164"/>
      <c r="L48" s="101">
        <f>SUM(L43:L47)</f>
        <v>0</v>
      </c>
      <c r="M48" s="130"/>
      <c r="N48" s="75"/>
    </row>
    <row r="49" spans="1:14" x14ac:dyDescent="0.2">
      <c r="A49" s="76"/>
      <c r="B49" s="76"/>
      <c r="C49" s="76"/>
      <c r="D49" s="76"/>
      <c r="E49" s="76"/>
      <c r="F49" s="76"/>
      <c r="G49" s="76"/>
      <c r="H49" s="76"/>
      <c r="I49" s="77"/>
      <c r="J49" s="126"/>
      <c r="N49" s="75"/>
    </row>
    <row r="50" spans="1:14" x14ac:dyDescent="0.2">
      <c r="A50" s="76"/>
      <c r="B50" s="76"/>
      <c r="C50" s="76"/>
      <c r="D50" s="76"/>
      <c r="E50" s="76"/>
      <c r="F50" s="76"/>
      <c r="G50" s="76"/>
      <c r="H50" s="76"/>
      <c r="I50" s="77"/>
      <c r="J50" s="77"/>
      <c r="N50" s="75"/>
    </row>
    <row r="51" spans="1:14" s="109" customFormat="1" ht="14" x14ac:dyDescent="0.2">
      <c r="B51" s="58" t="s">
        <v>125</v>
      </c>
      <c r="C51" s="58"/>
      <c r="D51" s="96"/>
      <c r="E51" s="96"/>
      <c r="F51" s="96"/>
      <c r="G51" s="96"/>
      <c r="H51" s="96"/>
      <c r="I51" s="96"/>
      <c r="J51" s="96"/>
      <c r="K51" s="59"/>
      <c r="L51" s="59"/>
      <c r="M51" s="131"/>
      <c r="N51" s="112"/>
    </row>
    <row r="52" spans="1:14" ht="50.25" customHeight="1" x14ac:dyDescent="0.2">
      <c r="B52" s="87" t="s">
        <v>3</v>
      </c>
      <c r="C52" s="88" t="s">
        <v>6</v>
      </c>
      <c r="D52" s="132" t="s">
        <v>1</v>
      </c>
      <c r="E52" s="168" t="s">
        <v>2</v>
      </c>
      <c r="F52" s="168"/>
      <c r="G52" s="81" t="s">
        <v>94</v>
      </c>
      <c r="H52" s="169" t="s">
        <v>103</v>
      </c>
      <c r="I52" s="169"/>
      <c r="J52" s="133" t="s">
        <v>100</v>
      </c>
      <c r="K52" s="81" t="s">
        <v>41</v>
      </c>
      <c r="L52" s="81" t="s">
        <v>42</v>
      </c>
      <c r="M52" s="81" t="s">
        <v>5</v>
      </c>
      <c r="N52" s="75"/>
    </row>
    <row r="53" spans="1:14" x14ac:dyDescent="0.2">
      <c r="B53" s="87">
        <v>1</v>
      </c>
      <c r="C53" s="88"/>
      <c r="D53" s="89"/>
      <c r="E53" s="170"/>
      <c r="F53" s="170"/>
      <c r="G53" s="87"/>
      <c r="H53" s="171"/>
      <c r="I53" s="171"/>
      <c r="J53" s="95">
        <f>H53/3</f>
        <v>0</v>
      </c>
      <c r="K53" s="88"/>
      <c r="L53" s="88"/>
      <c r="M53" s="127"/>
      <c r="N53" s="75"/>
    </row>
    <row r="54" spans="1:14" x14ac:dyDescent="0.2">
      <c r="B54" s="87">
        <v>2</v>
      </c>
      <c r="C54" s="88"/>
      <c r="D54" s="89"/>
      <c r="E54" s="170"/>
      <c r="F54" s="170"/>
      <c r="G54" s="87"/>
      <c r="H54" s="171"/>
      <c r="I54" s="171"/>
      <c r="J54" s="95">
        <f>H54/3</f>
        <v>0</v>
      </c>
      <c r="K54" s="88"/>
      <c r="L54" s="88"/>
      <c r="M54" s="127"/>
      <c r="N54" s="75"/>
    </row>
    <row r="55" spans="1:14" x14ac:dyDescent="0.2">
      <c r="B55" s="87">
        <v>3</v>
      </c>
      <c r="C55" s="88"/>
      <c r="D55" s="89"/>
      <c r="E55" s="170"/>
      <c r="F55" s="170"/>
      <c r="G55" s="87"/>
      <c r="H55" s="171"/>
      <c r="I55" s="171"/>
      <c r="J55" s="95">
        <f>H55/3</f>
        <v>0</v>
      </c>
      <c r="K55" s="88"/>
      <c r="L55" s="88"/>
      <c r="M55" s="127"/>
      <c r="N55" s="75"/>
    </row>
    <row r="56" spans="1:14" x14ac:dyDescent="0.2">
      <c r="B56" s="87">
        <v>4</v>
      </c>
      <c r="C56" s="88"/>
      <c r="D56" s="89"/>
      <c r="E56" s="170"/>
      <c r="F56" s="170"/>
      <c r="G56" s="87"/>
      <c r="H56" s="171"/>
      <c r="I56" s="171"/>
      <c r="J56" s="95">
        <f>H56/3</f>
        <v>0</v>
      </c>
      <c r="K56" s="88"/>
      <c r="L56" s="88"/>
      <c r="M56" s="127"/>
      <c r="N56" s="75"/>
    </row>
    <row r="57" spans="1:14" x14ac:dyDescent="0.2">
      <c r="B57" s="87">
        <v>5</v>
      </c>
      <c r="C57" s="88"/>
      <c r="D57" s="89"/>
      <c r="E57" s="170"/>
      <c r="F57" s="170"/>
      <c r="G57" s="87"/>
      <c r="H57" s="171"/>
      <c r="I57" s="171"/>
      <c r="J57" s="95">
        <f>H57/3</f>
        <v>0</v>
      </c>
      <c r="K57" s="88"/>
      <c r="L57" s="127"/>
      <c r="M57" s="127"/>
      <c r="N57" s="75"/>
    </row>
    <row r="58" spans="1:14" x14ac:dyDescent="0.2">
      <c r="B58" s="170" t="s">
        <v>0</v>
      </c>
      <c r="C58" s="170"/>
      <c r="D58" s="170"/>
      <c r="E58" s="170"/>
      <c r="F58" s="170"/>
      <c r="G58" s="170"/>
      <c r="H58" s="170"/>
      <c r="I58" s="170"/>
      <c r="J58" s="95">
        <f>SUM(J53:J57)</f>
        <v>0</v>
      </c>
      <c r="K58" s="134"/>
      <c r="L58" s="134"/>
      <c r="M58" s="134"/>
      <c r="N58" s="75"/>
    </row>
    <row r="59" spans="1:14" x14ac:dyDescent="0.2">
      <c r="A59" s="76"/>
      <c r="B59" s="115" t="s">
        <v>95</v>
      </c>
      <c r="C59" s="115"/>
      <c r="D59" s="115"/>
      <c r="E59" s="115"/>
      <c r="F59" s="115"/>
      <c r="G59" s="115"/>
      <c r="H59" s="115"/>
      <c r="I59" s="96"/>
      <c r="J59" s="96"/>
      <c r="K59" s="109"/>
      <c r="L59" s="109"/>
      <c r="M59" s="109"/>
      <c r="N59" s="75"/>
    </row>
    <row r="60" spans="1:14" x14ac:dyDescent="0.2">
      <c r="N60" s="75"/>
    </row>
    <row r="61" spans="1:14" x14ac:dyDescent="0.2">
      <c r="C61" s="73" t="s">
        <v>104</v>
      </c>
      <c r="G61" s="73" t="s">
        <v>105</v>
      </c>
      <c r="K61" s="73">
        <v>6</v>
      </c>
      <c r="N61" s="75"/>
    </row>
    <row r="62" spans="1:14" x14ac:dyDescent="0.2">
      <c r="C62" s="73" t="s">
        <v>45</v>
      </c>
      <c r="G62" s="109" t="s">
        <v>45</v>
      </c>
      <c r="I62" s="135"/>
      <c r="J62" s="106"/>
      <c r="K62" s="73" t="s">
        <v>15</v>
      </c>
      <c r="N62" s="75"/>
    </row>
    <row r="63" spans="1:14" x14ac:dyDescent="0.2">
      <c r="C63" s="73" t="s">
        <v>16</v>
      </c>
      <c r="G63" s="109" t="s">
        <v>16</v>
      </c>
      <c r="I63" s="135"/>
      <c r="J63" s="106"/>
      <c r="K63" s="73" t="s">
        <v>16</v>
      </c>
      <c r="N63" s="75"/>
    </row>
    <row r="64" spans="1:14" x14ac:dyDescent="0.2">
      <c r="C64" s="73" t="s">
        <v>72</v>
      </c>
      <c r="G64" s="109" t="s">
        <v>72</v>
      </c>
      <c r="I64" s="135"/>
      <c r="J64" s="106"/>
      <c r="K64" s="73" t="s">
        <v>51</v>
      </c>
      <c r="N64" s="75"/>
    </row>
    <row r="65" spans="3:14" x14ac:dyDescent="0.2">
      <c r="C65" s="73" t="s">
        <v>73</v>
      </c>
      <c r="G65" s="109" t="s">
        <v>17</v>
      </c>
      <c r="I65" s="135"/>
      <c r="J65" s="106"/>
      <c r="K65" s="73" t="s">
        <v>18</v>
      </c>
      <c r="N65" s="75"/>
    </row>
    <row r="66" spans="3:14" x14ac:dyDescent="0.2">
      <c r="C66" s="73" t="s">
        <v>17</v>
      </c>
      <c r="G66" s="109" t="s">
        <v>60</v>
      </c>
      <c r="I66" s="135"/>
      <c r="J66" s="106"/>
      <c r="K66" s="73" t="s">
        <v>19</v>
      </c>
      <c r="N66" s="75"/>
    </row>
    <row r="67" spans="3:14" x14ac:dyDescent="0.2">
      <c r="C67" s="73" t="s">
        <v>60</v>
      </c>
      <c r="G67" s="109" t="s">
        <v>19</v>
      </c>
      <c r="I67" s="135"/>
      <c r="J67" s="106"/>
      <c r="K67" s="73" t="s">
        <v>20</v>
      </c>
      <c r="N67" s="75"/>
    </row>
    <row r="68" spans="3:14" x14ac:dyDescent="0.2">
      <c r="C68" s="73" t="s">
        <v>19</v>
      </c>
      <c r="G68" s="109" t="s">
        <v>20</v>
      </c>
      <c r="I68" s="135"/>
      <c r="J68" s="106"/>
      <c r="K68" s="73" t="s">
        <v>21</v>
      </c>
      <c r="N68" s="75"/>
    </row>
    <row r="69" spans="3:14" x14ac:dyDescent="0.2">
      <c r="C69" s="73" t="s">
        <v>20</v>
      </c>
      <c r="G69" s="109" t="s">
        <v>22</v>
      </c>
      <c r="I69" s="135"/>
      <c r="J69" s="106"/>
      <c r="K69" s="73" t="s">
        <v>22</v>
      </c>
      <c r="N69" s="75"/>
    </row>
    <row r="70" spans="3:14" x14ac:dyDescent="0.2">
      <c r="C70" s="73" t="s">
        <v>22</v>
      </c>
      <c r="G70" s="109" t="s">
        <v>74</v>
      </c>
      <c r="I70" s="135"/>
      <c r="J70" s="106"/>
      <c r="K70" s="73" t="s">
        <v>52</v>
      </c>
      <c r="N70" s="75"/>
    </row>
    <row r="71" spans="3:14" x14ac:dyDescent="0.2">
      <c r="C71" s="73" t="s">
        <v>74</v>
      </c>
      <c r="G71" s="109" t="s">
        <v>26</v>
      </c>
      <c r="I71" s="135"/>
      <c r="J71" s="106"/>
      <c r="K71" s="73" t="s">
        <v>30</v>
      </c>
      <c r="N71" s="75"/>
    </row>
    <row r="72" spans="3:14" x14ac:dyDescent="0.2">
      <c r="C72" s="73" t="s">
        <v>75</v>
      </c>
      <c r="G72" s="109" t="s">
        <v>65</v>
      </c>
      <c r="I72" s="135"/>
      <c r="J72" s="106"/>
      <c r="K72" s="73" t="s">
        <v>31</v>
      </c>
    </row>
    <row r="73" spans="3:14" x14ac:dyDescent="0.2">
      <c r="C73" s="73" t="s">
        <v>26</v>
      </c>
      <c r="G73" s="109" t="s">
        <v>31</v>
      </c>
      <c r="I73" s="135"/>
      <c r="J73" s="106"/>
      <c r="K73" s="73" t="s">
        <v>63</v>
      </c>
    </row>
    <row r="74" spans="3:14" x14ac:dyDescent="0.2">
      <c r="C74" s="73" t="s">
        <v>65</v>
      </c>
      <c r="G74" s="109" t="s">
        <v>63</v>
      </c>
      <c r="I74" s="135"/>
      <c r="J74" s="106"/>
      <c r="K74" s="73" t="s">
        <v>32</v>
      </c>
    </row>
    <row r="75" spans="3:14" x14ac:dyDescent="0.2">
      <c r="C75" s="73" t="s">
        <v>31</v>
      </c>
      <c r="G75" s="109" t="s">
        <v>64</v>
      </c>
      <c r="I75" s="135"/>
      <c r="J75" s="106"/>
      <c r="K75" s="73" t="s">
        <v>66</v>
      </c>
    </row>
    <row r="76" spans="3:14" x14ac:dyDescent="0.2">
      <c r="C76" s="73" t="s">
        <v>63</v>
      </c>
      <c r="G76" s="109" t="s">
        <v>33</v>
      </c>
      <c r="I76" s="135"/>
      <c r="J76" s="106"/>
    </row>
    <row r="77" spans="3:14" x14ac:dyDescent="0.2">
      <c r="C77" s="73" t="s">
        <v>76</v>
      </c>
      <c r="G77" s="109" t="s">
        <v>77</v>
      </c>
      <c r="I77" s="135"/>
      <c r="J77" s="106"/>
    </row>
    <row r="78" spans="3:14" x14ac:dyDescent="0.2">
      <c r="C78" s="73" t="s">
        <v>64</v>
      </c>
      <c r="G78" s="109" t="s">
        <v>55</v>
      </c>
    </row>
    <row r="79" spans="3:14" x14ac:dyDescent="0.2">
      <c r="C79" s="73" t="s">
        <v>33</v>
      </c>
    </row>
    <row r="80" spans="3:14" x14ac:dyDescent="0.2">
      <c r="C80" s="73" t="s">
        <v>77</v>
      </c>
    </row>
    <row r="81" spans="3:10" x14ac:dyDescent="0.2">
      <c r="C81" s="73" t="s">
        <v>78</v>
      </c>
    </row>
    <row r="82" spans="3:10" x14ac:dyDescent="0.2">
      <c r="C82" s="73" t="s">
        <v>55</v>
      </c>
    </row>
    <row r="83" spans="3:10" x14ac:dyDescent="0.2">
      <c r="C83" s="73" t="s">
        <v>79</v>
      </c>
      <c r="J83" s="78"/>
    </row>
    <row r="84" spans="3:10" x14ac:dyDescent="0.2">
      <c r="J84" s="78"/>
    </row>
    <row r="85" spans="3:10" x14ac:dyDescent="0.2">
      <c r="J85" s="78"/>
    </row>
  </sheetData>
  <mergeCells count="24">
    <mergeCell ref="E56:F56"/>
    <mergeCell ref="H56:I56"/>
    <mergeCell ref="E57:F57"/>
    <mergeCell ref="H57:I57"/>
    <mergeCell ref="B58:I58"/>
    <mergeCell ref="E53:F53"/>
    <mergeCell ref="H53:I53"/>
    <mergeCell ref="E54:F54"/>
    <mergeCell ref="H54:I54"/>
    <mergeCell ref="E55:F55"/>
    <mergeCell ref="H55:I55"/>
    <mergeCell ref="B39:H39"/>
    <mergeCell ref="J39:K39"/>
    <mergeCell ref="B48:H48"/>
    <mergeCell ref="J48:K48"/>
    <mergeCell ref="E52:F52"/>
    <mergeCell ref="H52:I52"/>
    <mergeCell ref="B30:H30"/>
    <mergeCell ref="J30:K30"/>
    <mergeCell ref="B2:H2"/>
    <mergeCell ref="B12:H12"/>
    <mergeCell ref="J12:K12"/>
    <mergeCell ref="B21:H21"/>
    <mergeCell ref="J21:K21"/>
  </mergeCells>
  <phoneticPr fontId="6"/>
  <dataValidations count="3">
    <dataValidation type="list" allowBlank="1" showInputMessage="1" showErrorMessage="1" prompt="選択してください" sqref="D7:D11 D25:D29 D16:D20 D34:D38">
      <formula1>$C$62:$C$83</formula1>
    </dataValidation>
    <dataValidation type="list" allowBlank="1" showInputMessage="1" showErrorMessage="1" sqref="D53:D57">
      <formula1>$K$62:$K$75</formula1>
    </dataValidation>
    <dataValidation type="list" allowBlank="1" showInputMessage="1" showErrorMessage="1" prompt="選択してください" sqref="D43:D47">
      <formula1>$G$62:$G$78</formula1>
    </dataValidation>
  </dataValidations>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１－１</vt:lpstr>
      <vt:lpstr>１－2</vt:lpstr>
      <vt:lpstr>１－３</vt:lpstr>
      <vt:lpstr>'１－１'!Print_Area</vt:lpstr>
      <vt:lpstr>'１－2'!Print_Area</vt:lpstr>
      <vt:lpstr>'１－３'!Print_Area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北海道</cp:lastModifiedBy>
  <cp:lastPrinted>2024-03-05T13:33:21Z</cp:lastPrinted>
  <dcterms:created xsi:type="dcterms:W3CDTF">2013-12-18T09:30:57Z</dcterms:created>
  <dcterms:modified xsi:type="dcterms:W3CDTF">2025-02-13T06:53:00Z</dcterms:modified>
</cp:coreProperties>
</file>