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75" windowWidth="14940" windowHeight="8550"/>
  </bookViews>
  <sheets>
    <sheet name="全体・総括表" sheetId="7" r:id="rId1"/>
    <sheet name="個票・総括表" sheetId="3" r:id="rId2"/>
    <sheet name="個票・計画書" sheetId="5" r:id="rId3"/>
    <sheet name="別紙（設備内訳）" sheetId="6" r:id="rId4"/>
  </sheets>
  <definedNames>
    <definedName name="_xlnm.Print_Area" localSheetId="2">個票・計画書!$A$1:$R$53</definedName>
  </definedNames>
  <calcPr calcId="145621"/>
</workbook>
</file>

<file path=xl/calcChain.xml><?xml version="1.0" encoding="utf-8"?>
<calcChain xmlns="http://schemas.openxmlformats.org/spreadsheetml/2006/main">
  <c r="F17" i="7" l="1"/>
  <c r="E17" i="7"/>
  <c r="C17" i="7"/>
  <c r="B17" i="7"/>
  <c r="D16" i="7"/>
  <c r="D15" i="7"/>
  <c r="D14" i="7"/>
  <c r="D13" i="7"/>
  <c r="D12" i="7"/>
  <c r="D11" i="7"/>
  <c r="D10" i="7"/>
  <c r="D9" i="7"/>
  <c r="D8" i="7"/>
  <c r="H16" i="3"/>
  <c r="F15" i="3"/>
  <c r="F14" i="3"/>
  <c r="F13" i="3"/>
  <c r="F12" i="3"/>
  <c r="F11" i="3"/>
  <c r="F10" i="3"/>
  <c r="F9" i="3"/>
  <c r="F8" i="3"/>
  <c r="E16" i="3"/>
  <c r="D16" i="3"/>
  <c r="C16" i="3"/>
  <c r="D17" i="7" l="1"/>
  <c r="F16" i="3"/>
</calcChain>
</file>

<file path=xl/sharedStrings.xml><?xml version="1.0" encoding="utf-8"?>
<sst xmlns="http://schemas.openxmlformats.org/spreadsheetml/2006/main" count="101" uniqueCount="91">
  <si>
    <t>計</t>
    <rPh sb="0" eb="1">
      <t>ケイ</t>
    </rPh>
    <phoneticPr fontId="2"/>
  </si>
  <si>
    <t>円</t>
    <rPh sb="0" eb="1">
      <t>エン</t>
    </rPh>
    <phoneticPr fontId="2"/>
  </si>
  <si>
    <t>区分</t>
    <rPh sb="0" eb="2">
      <t>クブン</t>
    </rPh>
    <phoneticPr fontId="2"/>
  </si>
  <si>
    <t>設備整備費</t>
    <rPh sb="0" eb="2">
      <t>セツビ</t>
    </rPh>
    <rPh sb="2" eb="5">
      <t>セイビヒ</t>
    </rPh>
    <phoneticPr fontId="2"/>
  </si>
  <si>
    <t>国庫補助金</t>
    <rPh sb="0" eb="2">
      <t>コッコ</t>
    </rPh>
    <rPh sb="2" eb="5">
      <t>ホジョキン</t>
    </rPh>
    <phoneticPr fontId="2"/>
  </si>
  <si>
    <t>県補助金</t>
    <rPh sb="0" eb="1">
      <t>ケン</t>
    </rPh>
    <rPh sb="1" eb="4">
      <t>ホジョキン</t>
    </rPh>
    <phoneticPr fontId="2"/>
  </si>
  <si>
    <t>市町村補助金</t>
    <rPh sb="0" eb="3">
      <t>シチョウソン</t>
    </rPh>
    <rPh sb="3" eb="6">
      <t>ホジョキン</t>
    </rPh>
    <phoneticPr fontId="2"/>
  </si>
  <si>
    <t>地方債</t>
    <rPh sb="0" eb="3">
      <t>チホウサイ</t>
    </rPh>
    <phoneticPr fontId="2"/>
  </si>
  <si>
    <t>寄附金</t>
    <rPh sb="0" eb="3">
      <t>キフキン</t>
    </rPh>
    <phoneticPr fontId="2"/>
  </si>
  <si>
    <t>借入金</t>
    <rPh sb="0" eb="3">
      <t>カリイレキン</t>
    </rPh>
    <phoneticPr fontId="2"/>
  </si>
  <si>
    <t>自己財源</t>
    <rPh sb="0" eb="2">
      <t>ジコ</t>
    </rPh>
    <rPh sb="2" eb="4">
      <t>ザイゲン</t>
    </rPh>
    <phoneticPr fontId="2"/>
  </si>
  <si>
    <t>（単位：千円）</t>
    <rPh sb="1" eb="3">
      <t>タンイ</t>
    </rPh>
    <rPh sb="4" eb="6">
      <t>センエン</t>
    </rPh>
    <phoneticPr fontId="2"/>
  </si>
  <si>
    <t>員　数</t>
    <rPh sb="0" eb="1">
      <t>イン</t>
    </rPh>
    <rPh sb="2" eb="3">
      <t>カズ</t>
    </rPh>
    <phoneticPr fontId="2"/>
  </si>
  <si>
    <t>　都道府県等の予算措置状況　　　　　当　初　・　補　正（　　月）</t>
    <rPh sb="1" eb="5">
      <t>トドウフケン</t>
    </rPh>
    <rPh sb="5" eb="6">
      <t>トウ</t>
    </rPh>
    <rPh sb="7" eb="9">
      <t>ヨサン</t>
    </rPh>
    <rPh sb="9" eb="11">
      <t>ソチ</t>
    </rPh>
    <rPh sb="11" eb="13">
      <t>ジョウキョウ</t>
    </rPh>
    <rPh sb="18" eb="19">
      <t>トウ</t>
    </rPh>
    <rPh sb="20" eb="21">
      <t>ショ</t>
    </rPh>
    <rPh sb="24" eb="25">
      <t>ホ</t>
    </rPh>
    <rPh sb="26" eb="27">
      <t>セイ</t>
    </rPh>
    <rPh sb="30" eb="31">
      <t>ツキ</t>
    </rPh>
    <phoneticPr fontId="2"/>
  </si>
  <si>
    <t>４　添付書類</t>
    <rPh sb="2" eb="4">
      <t>テンプ</t>
    </rPh>
    <rPh sb="4" eb="6">
      <t>ショルイ</t>
    </rPh>
    <phoneticPr fontId="2"/>
  </si>
  <si>
    <t>設 備 整 備 事 業 費 内 訳 書</t>
    <rPh sb="0" eb="1">
      <t>セツ</t>
    </rPh>
    <rPh sb="2" eb="3">
      <t>ビ</t>
    </rPh>
    <rPh sb="4" eb="5">
      <t>ヒトシ</t>
    </rPh>
    <rPh sb="6" eb="7">
      <t>ビ</t>
    </rPh>
    <rPh sb="8" eb="9">
      <t>コト</t>
    </rPh>
    <rPh sb="10" eb="11">
      <t>ギョウ</t>
    </rPh>
    <rPh sb="12" eb="13">
      <t>ヒ</t>
    </rPh>
    <rPh sb="14" eb="15">
      <t>ウチ</t>
    </rPh>
    <rPh sb="16" eb="17">
      <t>ヤク</t>
    </rPh>
    <rPh sb="18" eb="19">
      <t>ショ</t>
    </rPh>
    <phoneticPr fontId="2"/>
  </si>
  <si>
    <t>品　　目　　名</t>
    <rPh sb="0" eb="1">
      <t>シナ</t>
    </rPh>
    <rPh sb="3" eb="4">
      <t>メ</t>
    </rPh>
    <rPh sb="6" eb="7">
      <t>メイ</t>
    </rPh>
    <phoneticPr fontId="2"/>
  </si>
  <si>
    <t>単　価</t>
    <rPh sb="0" eb="1">
      <t>タン</t>
    </rPh>
    <rPh sb="2" eb="3">
      <t>アタイ</t>
    </rPh>
    <phoneticPr fontId="2"/>
  </si>
  <si>
    <t>金　額</t>
    <rPh sb="0" eb="1">
      <t>キン</t>
    </rPh>
    <rPh sb="2" eb="3">
      <t>ガク</t>
    </rPh>
    <phoneticPr fontId="2"/>
  </si>
  <si>
    <t>備　　　考</t>
    <rPh sb="0" eb="1">
      <t>ビ</t>
    </rPh>
    <rPh sb="4" eb="5">
      <t>コウ</t>
    </rPh>
    <phoneticPr fontId="2"/>
  </si>
  <si>
    <t>１　感染症指定医療機関の現況</t>
    <rPh sb="2" eb="5">
      <t>カンセンショウ</t>
    </rPh>
    <rPh sb="5" eb="7">
      <t>シテイ</t>
    </rPh>
    <rPh sb="7" eb="9">
      <t>イリョウ</t>
    </rPh>
    <rPh sb="9" eb="11">
      <t>キカン</t>
    </rPh>
    <rPh sb="12" eb="14">
      <t>ゲンキョウ</t>
    </rPh>
    <phoneticPr fontId="2"/>
  </si>
  <si>
    <t>施設名</t>
    <rPh sb="0" eb="3">
      <t>シセツメイ</t>
    </rPh>
    <phoneticPr fontId="2"/>
  </si>
  <si>
    <t>設置主体名</t>
    <rPh sb="0" eb="2">
      <t>セッチ</t>
    </rPh>
    <rPh sb="2" eb="4">
      <t>シュタイ</t>
    </rPh>
    <rPh sb="4" eb="5">
      <t>メイ</t>
    </rPh>
    <phoneticPr fontId="2"/>
  </si>
  <si>
    <t>総病床数</t>
    <rPh sb="0" eb="1">
      <t>ソウ</t>
    </rPh>
    <rPh sb="1" eb="4">
      <t>ビョウショウスウ</t>
    </rPh>
    <phoneticPr fontId="2"/>
  </si>
  <si>
    <t>うち一般病床数</t>
    <rPh sb="2" eb="4">
      <t>イッパン</t>
    </rPh>
    <rPh sb="4" eb="6">
      <t>ビョウショウ</t>
    </rPh>
    <rPh sb="6" eb="7">
      <t>スウ</t>
    </rPh>
    <phoneticPr fontId="2"/>
  </si>
  <si>
    <t>うち結核病床数</t>
    <rPh sb="2" eb="4">
      <t>ケッカク</t>
    </rPh>
    <rPh sb="4" eb="6">
      <t>ビョウショウ</t>
    </rPh>
    <rPh sb="6" eb="7">
      <t>スウ</t>
    </rPh>
    <phoneticPr fontId="2"/>
  </si>
  <si>
    <t>入院患者数
（人）</t>
    <rPh sb="0" eb="2">
      <t>ニュウイン</t>
    </rPh>
    <rPh sb="2" eb="5">
      <t>カンジャスウ</t>
    </rPh>
    <rPh sb="7" eb="8">
      <t>ニン</t>
    </rPh>
    <phoneticPr fontId="2"/>
  </si>
  <si>
    <t>病床利用率
（％）</t>
    <rPh sb="0" eb="2">
      <t>ビョウショウ</t>
    </rPh>
    <rPh sb="2" eb="5">
      <t>リヨウリツ</t>
    </rPh>
    <phoneticPr fontId="2"/>
  </si>
  <si>
    <t>・病床の構成</t>
    <rPh sb="1" eb="3">
      <t>ビョウショウ</t>
    </rPh>
    <rPh sb="4" eb="6">
      <t>コウセイ</t>
    </rPh>
    <phoneticPr fontId="2"/>
  </si>
  <si>
    <t>総病床</t>
    <rPh sb="0" eb="1">
      <t>ソウ</t>
    </rPh>
    <rPh sb="1" eb="3">
      <t>ビョウショウ</t>
    </rPh>
    <phoneticPr fontId="2"/>
  </si>
  <si>
    <t>整備前</t>
    <rPh sb="0" eb="2">
      <t>セイビ</t>
    </rPh>
    <rPh sb="2" eb="3">
      <t>マエ</t>
    </rPh>
    <phoneticPr fontId="2"/>
  </si>
  <si>
    <t>整備後</t>
    <rPh sb="0" eb="2">
      <t>セイビ</t>
    </rPh>
    <rPh sb="2" eb="3">
      <t>ゴ</t>
    </rPh>
    <phoneticPr fontId="2"/>
  </si>
  <si>
    <t>　　うち結核病床</t>
    <rPh sb="4" eb="6">
      <t>ケッカク</t>
    </rPh>
    <rPh sb="6" eb="8">
      <t>ビョウショウ</t>
    </rPh>
    <phoneticPr fontId="2"/>
  </si>
  <si>
    <t>　　うち一般病床</t>
    <rPh sb="4" eb="6">
      <t>イッパン</t>
    </rPh>
    <rPh sb="6" eb="8">
      <t>ビョウショウ</t>
    </rPh>
    <phoneticPr fontId="2"/>
  </si>
  <si>
    <t>○結核患者の入院実績等（過去５年間：実人数）</t>
    <rPh sb="1" eb="3">
      <t>ケッカク</t>
    </rPh>
    <rPh sb="3" eb="5">
      <t>カンジャ</t>
    </rPh>
    <rPh sb="6" eb="8">
      <t>ニュウイン</t>
    </rPh>
    <rPh sb="8" eb="10">
      <t>ジッセキ</t>
    </rPh>
    <rPh sb="10" eb="11">
      <t>トウ</t>
    </rPh>
    <rPh sb="12" eb="14">
      <t>カコ</t>
    </rPh>
    <rPh sb="15" eb="17">
      <t>ネンカン</t>
    </rPh>
    <rPh sb="18" eb="19">
      <t>ジツ</t>
    </rPh>
    <rPh sb="19" eb="21">
      <t>ニンズウ</t>
    </rPh>
    <phoneticPr fontId="2"/>
  </si>
  <si>
    <t>・本事業を行うことが必要な理由（事業実施に至った経緯、近隣の状況等含む。）</t>
    <rPh sb="1" eb="2">
      <t>ホン</t>
    </rPh>
    <rPh sb="2" eb="4">
      <t>ジギョウ</t>
    </rPh>
    <rPh sb="5" eb="6">
      <t>オコナ</t>
    </rPh>
    <rPh sb="10" eb="12">
      <t>ヒツヨウ</t>
    </rPh>
    <rPh sb="13" eb="15">
      <t>リユウ</t>
    </rPh>
    <rPh sb="16" eb="18">
      <t>ジギョウ</t>
    </rPh>
    <rPh sb="18" eb="20">
      <t>ジッシ</t>
    </rPh>
    <rPh sb="21" eb="22">
      <t>イタ</t>
    </rPh>
    <rPh sb="24" eb="26">
      <t>ケイイ</t>
    </rPh>
    <rPh sb="27" eb="29">
      <t>キンリン</t>
    </rPh>
    <rPh sb="30" eb="32">
      <t>ジョウキョウ</t>
    </rPh>
    <rPh sb="32" eb="33">
      <t>トウ</t>
    </rPh>
    <rPh sb="33" eb="34">
      <t>フク</t>
    </rPh>
    <phoneticPr fontId="2"/>
  </si>
  <si>
    <t>・整備事業期間</t>
    <rPh sb="1" eb="3">
      <t>セイビ</t>
    </rPh>
    <rPh sb="3" eb="5">
      <t>ジギョウ</t>
    </rPh>
    <rPh sb="5" eb="7">
      <t>キカン</t>
    </rPh>
    <phoneticPr fontId="2"/>
  </si>
  <si>
    <t>・契約予定時期</t>
    <rPh sb="1" eb="3">
      <t>ケイヤク</t>
    </rPh>
    <rPh sb="3" eb="5">
      <t>ヨテイ</t>
    </rPh>
    <rPh sb="5" eb="7">
      <t>ジキ</t>
    </rPh>
    <phoneticPr fontId="2"/>
  </si>
  <si>
    <t>・関係機関との協議予定</t>
    <rPh sb="1" eb="3">
      <t>カンケイ</t>
    </rPh>
    <rPh sb="3" eb="5">
      <t>キカン</t>
    </rPh>
    <rPh sb="7" eb="9">
      <t>キョウギ</t>
    </rPh>
    <rPh sb="9" eb="11">
      <t>ヨテイ</t>
    </rPh>
    <phoneticPr fontId="2"/>
  </si>
  <si>
    <t>２　設備整備事業計画の概要</t>
    <rPh sb="2" eb="4">
      <t>セツビ</t>
    </rPh>
    <rPh sb="4" eb="6">
      <t>セイビ</t>
    </rPh>
    <rPh sb="6" eb="8">
      <t>ジギョウ</t>
    </rPh>
    <rPh sb="8" eb="10">
      <t>ケイカク</t>
    </rPh>
    <rPh sb="11" eb="13">
      <t>ガイヨウ</t>
    </rPh>
    <phoneticPr fontId="2"/>
  </si>
  <si>
    <t>３　事業財源内訳</t>
    <rPh sb="2" eb="4">
      <t>ジギョウ</t>
    </rPh>
    <rPh sb="4" eb="6">
      <t>ザイゲン</t>
    </rPh>
    <rPh sb="6" eb="8">
      <t>ウチワケ</t>
    </rPh>
    <phoneticPr fontId="2"/>
  </si>
  <si>
    <t>（１）　予算書（又は見込書）抄本</t>
    <rPh sb="4" eb="7">
      <t>ヨサンショ</t>
    </rPh>
    <rPh sb="8" eb="9">
      <t>マタ</t>
    </rPh>
    <rPh sb="10" eb="12">
      <t>ミコ</t>
    </rPh>
    <rPh sb="12" eb="13">
      <t>ショ</t>
    </rPh>
    <rPh sb="14" eb="16">
      <t>ショウホン</t>
    </rPh>
    <phoneticPr fontId="2"/>
  </si>
  <si>
    <t>（２）　事業に係る建物の平面図等</t>
    <rPh sb="4" eb="6">
      <t>ジギョウ</t>
    </rPh>
    <rPh sb="7" eb="8">
      <t>カカ</t>
    </rPh>
    <rPh sb="9" eb="11">
      <t>タテモノ</t>
    </rPh>
    <rPh sb="12" eb="15">
      <t>ヘイメンズ</t>
    </rPh>
    <rPh sb="15" eb="16">
      <t>トウ</t>
    </rPh>
    <phoneticPr fontId="2"/>
  </si>
  <si>
    <t>　　　※　各図面には、既設部分と事業実施部分を色分けすること</t>
    <rPh sb="5" eb="6">
      <t>カク</t>
    </rPh>
    <rPh sb="6" eb="8">
      <t>ズメン</t>
    </rPh>
    <rPh sb="11" eb="13">
      <t>キセツ</t>
    </rPh>
    <rPh sb="13" eb="15">
      <t>ブブン</t>
    </rPh>
    <rPh sb="16" eb="18">
      <t>ジギョウ</t>
    </rPh>
    <rPh sb="18" eb="20">
      <t>ジッシ</t>
    </rPh>
    <rPh sb="20" eb="22">
      <t>ブブン</t>
    </rPh>
    <rPh sb="23" eb="25">
      <t>イロワ</t>
    </rPh>
    <phoneticPr fontId="2"/>
  </si>
  <si>
    <t>（３）　カタログ及び見積書</t>
    <rPh sb="8" eb="9">
      <t>オヨ</t>
    </rPh>
    <rPh sb="10" eb="13">
      <t>ミツモリショ</t>
    </rPh>
    <phoneticPr fontId="2"/>
  </si>
  <si>
    <t>（４）　その他参考となる書類</t>
    <rPh sb="6" eb="7">
      <t>ホカ</t>
    </rPh>
    <rPh sb="7" eb="9">
      <t>サンコウ</t>
    </rPh>
    <rPh sb="12" eb="14">
      <t>ショルイ</t>
    </rPh>
    <phoneticPr fontId="2"/>
  </si>
  <si>
    <t>別紙</t>
    <rPh sb="0" eb="2">
      <t>ベッシ</t>
    </rPh>
    <phoneticPr fontId="2"/>
  </si>
  <si>
    <t>（都道府県名）</t>
    <rPh sb="1" eb="5">
      <t>トドウフケン</t>
    </rPh>
    <rPh sb="5" eb="6">
      <t>メイ</t>
    </rPh>
    <phoneticPr fontId="9"/>
  </si>
  <si>
    <t>（医療機関名）</t>
    <rPh sb="1" eb="3">
      <t>イリョウ</t>
    </rPh>
    <rPh sb="3" eb="5">
      <t>キカン</t>
    </rPh>
    <rPh sb="5" eb="6">
      <t>メイ</t>
    </rPh>
    <phoneticPr fontId="9"/>
  </si>
  <si>
    <t>設備名称</t>
    <rPh sb="0" eb="2">
      <t>セツビ</t>
    </rPh>
    <rPh sb="2" eb="4">
      <t>メイショウ</t>
    </rPh>
    <phoneticPr fontId="9"/>
  </si>
  <si>
    <t>形式及び規格</t>
    <rPh sb="0" eb="2">
      <t>ケイシキ</t>
    </rPh>
    <rPh sb="2" eb="3">
      <t>オヨ</t>
    </rPh>
    <rPh sb="4" eb="6">
      <t>キカク</t>
    </rPh>
    <phoneticPr fontId="9"/>
  </si>
  <si>
    <t>数量</t>
    <rPh sb="0" eb="2">
      <t>スウリョウ</t>
    </rPh>
    <phoneticPr fontId="9"/>
  </si>
  <si>
    <t>基準額（数量分）
B</t>
    <rPh sb="0" eb="3">
      <t>キジュンガク</t>
    </rPh>
    <rPh sb="4" eb="6">
      <t>スウリョウ</t>
    </rPh>
    <rPh sb="6" eb="7">
      <t>ブン</t>
    </rPh>
    <phoneticPr fontId="9"/>
  </si>
  <si>
    <t>選定額
（ABの低い額）</t>
    <rPh sb="0" eb="2">
      <t>センテイ</t>
    </rPh>
    <rPh sb="2" eb="3">
      <t>ガク</t>
    </rPh>
    <rPh sb="8" eb="9">
      <t>ヒク</t>
    </rPh>
    <rPh sb="10" eb="11">
      <t>ガク</t>
    </rPh>
    <phoneticPr fontId="9"/>
  </si>
  <si>
    <t>整備費
（国庫補助基本額）</t>
    <rPh sb="0" eb="3">
      <t>セイビヒ</t>
    </rPh>
    <rPh sb="5" eb="7">
      <t>コッコ</t>
    </rPh>
    <rPh sb="7" eb="9">
      <t>ホジョ</t>
    </rPh>
    <rPh sb="9" eb="12">
      <t>キホンガク</t>
    </rPh>
    <phoneticPr fontId="9"/>
  </si>
  <si>
    <t>国庫補助所要額</t>
    <rPh sb="0" eb="2">
      <t>コッコ</t>
    </rPh>
    <rPh sb="2" eb="4">
      <t>ホジョ</t>
    </rPh>
    <rPh sb="4" eb="7">
      <t>ショヨウガク</t>
    </rPh>
    <phoneticPr fontId="9"/>
  </si>
  <si>
    <t>合計額</t>
    <rPh sb="0" eb="2">
      <t>ゴウケイ</t>
    </rPh>
    <rPh sb="2" eb="3">
      <t>ガク</t>
    </rPh>
    <phoneticPr fontId="9"/>
  </si>
  <si>
    <t>医療機関名</t>
    <rPh sb="0" eb="2">
      <t>イリョウ</t>
    </rPh>
    <rPh sb="2" eb="5">
      <t>キカンメイ</t>
    </rPh>
    <phoneticPr fontId="9"/>
  </si>
  <si>
    <t>※整備する設備名・員数等については、別紙内訳書にも記載すること。</t>
    <rPh sb="1" eb="3">
      <t>セイビ</t>
    </rPh>
    <rPh sb="5" eb="7">
      <t>セツビ</t>
    </rPh>
    <rPh sb="7" eb="8">
      <t>メイ</t>
    </rPh>
    <rPh sb="9" eb="11">
      <t>インズウ</t>
    </rPh>
    <rPh sb="11" eb="12">
      <t>トウ</t>
    </rPh>
    <rPh sb="18" eb="20">
      <t>ベッシ</t>
    </rPh>
    <rPh sb="20" eb="23">
      <t>ウチワケショ</t>
    </rPh>
    <rPh sb="25" eb="27">
      <t>キサイ</t>
    </rPh>
    <phoneticPr fontId="2"/>
  </si>
  <si>
    <t>・事業内容（設備の配置状況等、具体的に記載すること。）</t>
    <rPh sb="1" eb="3">
      <t>ジギョウ</t>
    </rPh>
    <rPh sb="3" eb="5">
      <t>ナイヨウ</t>
    </rPh>
    <rPh sb="6" eb="8">
      <t>セツビ</t>
    </rPh>
    <rPh sb="9" eb="11">
      <t>ハイチ</t>
    </rPh>
    <rPh sb="11" eb="13">
      <t>ジョウキョウ</t>
    </rPh>
    <rPh sb="13" eb="14">
      <t>トウ</t>
    </rPh>
    <rPh sb="15" eb="18">
      <t>グタイテキ</t>
    </rPh>
    <rPh sb="19" eb="21">
      <t>キサイ</t>
    </rPh>
    <phoneticPr fontId="2"/>
  </si>
  <si>
    <t>総事業費又は支出額のうち低い額
A</t>
    <rPh sb="0" eb="1">
      <t>ソウ</t>
    </rPh>
    <rPh sb="1" eb="4">
      <t>ジギョウヒ</t>
    </rPh>
    <rPh sb="4" eb="5">
      <t>マタ</t>
    </rPh>
    <rPh sb="6" eb="9">
      <t>シシュツガク</t>
    </rPh>
    <rPh sb="12" eb="13">
      <t>ヒク</t>
    </rPh>
    <rPh sb="14" eb="15">
      <t>ガク</t>
    </rPh>
    <phoneticPr fontId="9"/>
  </si>
  <si>
    <t>選定額
（ABのうち低い額）</t>
    <rPh sb="0" eb="2">
      <t>センテイ</t>
    </rPh>
    <rPh sb="2" eb="3">
      <t>ガク</t>
    </rPh>
    <rPh sb="10" eb="11">
      <t>ヒク</t>
    </rPh>
    <rPh sb="12" eb="13">
      <t>ガク</t>
    </rPh>
    <phoneticPr fontId="9"/>
  </si>
  <si>
    <t>総事業費又は支出
額のうち低い額
A</t>
    <rPh sb="0" eb="1">
      <t>ソウ</t>
    </rPh>
    <rPh sb="1" eb="4">
      <t>ジギョウヒ</t>
    </rPh>
    <rPh sb="4" eb="5">
      <t>マタ</t>
    </rPh>
    <rPh sb="6" eb="8">
      <t>シシュツ</t>
    </rPh>
    <rPh sb="9" eb="10">
      <t>ガク</t>
    </rPh>
    <rPh sb="13" eb="14">
      <t>ヒク</t>
    </rPh>
    <rPh sb="15" eb="16">
      <t>ガク</t>
    </rPh>
    <phoneticPr fontId="9"/>
  </si>
  <si>
    <t>・セルが不足する場合は、適宜挿入して記載願います。</t>
    <rPh sb="4" eb="6">
      <t>フソク</t>
    </rPh>
    <rPh sb="8" eb="10">
      <t>バアイ</t>
    </rPh>
    <rPh sb="12" eb="14">
      <t>テキギ</t>
    </rPh>
    <rPh sb="14" eb="16">
      <t>ソウニュウ</t>
    </rPh>
    <rPh sb="18" eb="20">
      <t>キサイ</t>
    </rPh>
    <rPh sb="20" eb="21">
      <t>ネガ</t>
    </rPh>
    <phoneticPr fontId="9"/>
  </si>
  <si>
    <t>平成　　年度　感染症指定医療機関設備（結核病棟のユニット化）整備計画書（個票）</t>
    <rPh sb="0" eb="2">
      <t>ヘイセイ</t>
    </rPh>
    <rPh sb="4" eb="6">
      <t>ネンド</t>
    </rPh>
    <rPh sb="7" eb="10">
      <t>カンセンショウ</t>
    </rPh>
    <rPh sb="10" eb="12">
      <t>シテイ</t>
    </rPh>
    <rPh sb="12" eb="14">
      <t>イリョウ</t>
    </rPh>
    <rPh sb="14" eb="16">
      <t>キカン</t>
    </rPh>
    <rPh sb="16" eb="18">
      <t>セツビ</t>
    </rPh>
    <rPh sb="19" eb="21">
      <t>ケッカク</t>
    </rPh>
    <rPh sb="21" eb="23">
      <t>ビョウトウ</t>
    </rPh>
    <rPh sb="28" eb="29">
      <t>カ</t>
    </rPh>
    <rPh sb="30" eb="32">
      <t>セイビ</t>
    </rPh>
    <rPh sb="32" eb="35">
      <t>ケイカクショ</t>
    </rPh>
    <rPh sb="36" eb="37">
      <t>コ</t>
    </rPh>
    <rPh sb="37" eb="38">
      <t>ヒョウ</t>
    </rPh>
    <phoneticPr fontId="2"/>
  </si>
  <si>
    <r>
      <t>第二種感染症指定医療機関</t>
    </r>
    <r>
      <rPr>
        <sz val="11"/>
        <rFont val="ＭＳ Ｐゴシック"/>
        <family val="3"/>
        <charset val="128"/>
      </rPr>
      <t>（結核病棟のユニット化）設備整備計画書</t>
    </r>
    <rPh sb="0" eb="3">
      <t>ダイニシュ</t>
    </rPh>
    <rPh sb="3" eb="6">
      <t>カンセンショウ</t>
    </rPh>
    <rPh sb="6" eb="8">
      <t>シテイ</t>
    </rPh>
    <rPh sb="8" eb="10">
      <t>イリョウ</t>
    </rPh>
    <rPh sb="10" eb="12">
      <t>キカン</t>
    </rPh>
    <rPh sb="13" eb="15">
      <t>ケッカク</t>
    </rPh>
    <rPh sb="15" eb="17">
      <t>ビョウトウ</t>
    </rPh>
    <rPh sb="22" eb="23">
      <t>カ</t>
    </rPh>
    <rPh sb="24" eb="26">
      <t>セツビ</t>
    </rPh>
    <rPh sb="26" eb="28">
      <t>セイビ</t>
    </rPh>
    <rPh sb="28" eb="31">
      <t>ケイカクショ</t>
    </rPh>
    <phoneticPr fontId="9"/>
  </si>
  <si>
    <t>第二種感染症指定医療機関（結核病棟のユニット化）設備整備計画書</t>
    <rPh sb="0" eb="3">
      <t>ダイニシュ</t>
    </rPh>
    <rPh sb="3" eb="6">
      <t>カンセンショウ</t>
    </rPh>
    <rPh sb="6" eb="8">
      <t>シテイ</t>
    </rPh>
    <rPh sb="8" eb="10">
      <t>イリョウ</t>
    </rPh>
    <rPh sb="10" eb="12">
      <t>キカン</t>
    </rPh>
    <rPh sb="13" eb="15">
      <t>ケッカク</t>
    </rPh>
    <rPh sb="15" eb="17">
      <t>ビョウトウ</t>
    </rPh>
    <rPh sb="22" eb="23">
      <t>カ</t>
    </rPh>
    <rPh sb="24" eb="26">
      <t>セツビ</t>
    </rPh>
    <rPh sb="26" eb="28">
      <t>セイビ</t>
    </rPh>
    <rPh sb="28" eb="31">
      <t>ケイカクショ</t>
    </rPh>
    <phoneticPr fontId="9"/>
  </si>
  <si>
    <t>・一機関一列とし、機関別シート（個票・総括票）の合計欄の計数と合致するよう作成願います。</t>
    <rPh sb="1" eb="2">
      <t>イチ</t>
    </rPh>
    <rPh sb="2" eb="4">
      <t>キカン</t>
    </rPh>
    <rPh sb="4" eb="6">
      <t>イチレツ</t>
    </rPh>
    <rPh sb="9" eb="12">
      <t>キカンベツ</t>
    </rPh>
    <rPh sb="16" eb="17">
      <t>コ</t>
    </rPh>
    <rPh sb="17" eb="18">
      <t>ヒョウ</t>
    </rPh>
    <rPh sb="19" eb="21">
      <t>ソウカツ</t>
    </rPh>
    <rPh sb="21" eb="22">
      <t>ヒョウ</t>
    </rPh>
    <rPh sb="24" eb="26">
      <t>ゴウケイ</t>
    </rPh>
    <rPh sb="26" eb="27">
      <t>ラン</t>
    </rPh>
    <rPh sb="28" eb="30">
      <t>ケイスウ</t>
    </rPh>
    <rPh sb="31" eb="33">
      <t>ガッチ</t>
    </rPh>
    <rPh sb="37" eb="39">
      <t>サクセイ</t>
    </rPh>
    <rPh sb="39" eb="40">
      <t>ネガ</t>
    </rPh>
    <phoneticPr fontId="9"/>
  </si>
  <si>
    <t>様式第２９号（施設ごとに作成すること）</t>
    <rPh sb="0" eb="2">
      <t>ヨウシキ</t>
    </rPh>
    <rPh sb="2" eb="3">
      <t>ダイ</t>
    </rPh>
    <rPh sb="5" eb="6">
      <t>ゴウ</t>
    </rPh>
    <rPh sb="7" eb="9">
      <t>シセツ</t>
    </rPh>
    <rPh sb="12" eb="14">
      <t>サクセイ</t>
    </rPh>
    <phoneticPr fontId="2"/>
  </si>
  <si>
    <t>様式第２９号</t>
    <rPh sb="0" eb="2">
      <t>ヨウシキ</t>
    </rPh>
    <rPh sb="2" eb="3">
      <t>ダイ</t>
    </rPh>
    <rPh sb="5" eb="6">
      <t>ゴウ</t>
    </rPh>
    <phoneticPr fontId="9"/>
  </si>
  <si>
    <t>様式第２９号（施設ごとに作成すること）</t>
    <rPh sb="0" eb="2">
      <t>ヨウシキ</t>
    </rPh>
    <rPh sb="2" eb="3">
      <t>ダイ</t>
    </rPh>
    <rPh sb="5" eb="6">
      <t>ゴウ</t>
    </rPh>
    <phoneticPr fontId="9"/>
  </si>
  <si>
    <t>医療法人〇×会厚労病院</t>
    <rPh sb="0" eb="2">
      <t>イリョウ</t>
    </rPh>
    <rPh sb="2" eb="4">
      <t>ホウジン</t>
    </rPh>
    <rPh sb="6" eb="7">
      <t>カイ</t>
    </rPh>
    <rPh sb="7" eb="9">
      <t>コウロウ</t>
    </rPh>
    <rPh sb="9" eb="11">
      <t>ビョウイン</t>
    </rPh>
    <phoneticPr fontId="2"/>
  </si>
  <si>
    <t>医療法人〇×会厚労病院</t>
    <phoneticPr fontId="2"/>
  </si>
  <si>
    <t>病院用陰圧空気清浄機</t>
    <rPh sb="0" eb="2">
      <t>ビョウイン</t>
    </rPh>
    <rPh sb="2" eb="3">
      <t>ヨウ</t>
    </rPh>
    <rPh sb="3" eb="4">
      <t>イン</t>
    </rPh>
    <rPh sb="4" eb="5">
      <t>アツ</t>
    </rPh>
    <rPh sb="5" eb="7">
      <t>クウキ</t>
    </rPh>
    <rPh sb="7" eb="10">
      <t>セイジョウキ</t>
    </rPh>
    <phoneticPr fontId="2"/>
  </si>
  <si>
    <t>ABC-123</t>
    <phoneticPr fontId="2"/>
  </si>
  <si>
    <t>以下余白</t>
    <rPh sb="0" eb="2">
      <t>イカ</t>
    </rPh>
    <rPh sb="2" eb="4">
      <t>ヨハク</t>
    </rPh>
    <phoneticPr fontId="2"/>
  </si>
  <si>
    <t>医療法人〇×会厚労病院</t>
    <phoneticPr fontId="2"/>
  </si>
  <si>
    <t>医療法人〇×会</t>
    <phoneticPr fontId="2"/>
  </si>
  <si>
    <r>
      <t>平成</t>
    </r>
    <r>
      <rPr>
        <b/>
        <sz val="12"/>
        <color rgb="FFFF0000"/>
        <rFont val="ＭＳ ゴシック"/>
        <family val="3"/>
        <charset val="128"/>
      </rPr>
      <t>２９</t>
    </r>
    <r>
      <rPr>
        <sz val="12"/>
        <rFont val="ＭＳ ゴシック"/>
        <family val="3"/>
        <charset val="128"/>
      </rPr>
      <t>年</t>
    </r>
    <rPh sb="0" eb="2">
      <t>ヘイセイ</t>
    </rPh>
    <rPh sb="4" eb="5">
      <t>ネン</t>
    </rPh>
    <phoneticPr fontId="2"/>
  </si>
  <si>
    <r>
      <t>平成</t>
    </r>
    <r>
      <rPr>
        <b/>
        <sz val="12"/>
        <color rgb="FFFF0000"/>
        <rFont val="ＭＳ ゴシック"/>
        <family val="3"/>
        <charset val="128"/>
      </rPr>
      <t>２８</t>
    </r>
    <r>
      <rPr>
        <sz val="12"/>
        <rFont val="ＭＳ ゴシック"/>
        <family val="3"/>
        <charset val="128"/>
      </rPr>
      <t>年</t>
    </r>
    <rPh sb="0" eb="2">
      <t>ヘイセイ</t>
    </rPh>
    <rPh sb="4" eb="5">
      <t>ネン</t>
    </rPh>
    <phoneticPr fontId="2"/>
  </si>
  <si>
    <r>
      <t>平成</t>
    </r>
    <r>
      <rPr>
        <b/>
        <sz val="12"/>
        <color rgb="FFFF0000"/>
        <rFont val="ＭＳ ゴシック"/>
        <family val="3"/>
        <charset val="128"/>
      </rPr>
      <t>２７</t>
    </r>
    <r>
      <rPr>
        <sz val="12"/>
        <rFont val="ＭＳ ゴシック"/>
        <family val="3"/>
        <charset val="128"/>
      </rPr>
      <t>年</t>
    </r>
    <rPh sb="0" eb="2">
      <t>ヘイセイ</t>
    </rPh>
    <rPh sb="4" eb="5">
      <t>ネン</t>
    </rPh>
    <phoneticPr fontId="2"/>
  </si>
  <si>
    <r>
      <t>平成</t>
    </r>
    <r>
      <rPr>
        <b/>
        <sz val="12"/>
        <color rgb="FFFF0000"/>
        <rFont val="ＭＳ ゴシック"/>
        <family val="3"/>
        <charset val="128"/>
      </rPr>
      <t>２６</t>
    </r>
    <r>
      <rPr>
        <sz val="12"/>
        <rFont val="ＭＳ ゴシック"/>
        <family val="3"/>
        <charset val="128"/>
      </rPr>
      <t>年</t>
    </r>
    <rPh sb="0" eb="2">
      <t>ヘイセイ</t>
    </rPh>
    <rPh sb="4" eb="5">
      <t>ネン</t>
    </rPh>
    <phoneticPr fontId="2"/>
  </si>
  <si>
    <r>
      <t>平成</t>
    </r>
    <r>
      <rPr>
        <b/>
        <sz val="12"/>
        <color rgb="FFFF0000"/>
        <rFont val="ＭＳ ゴシック"/>
        <family val="3"/>
        <charset val="128"/>
      </rPr>
      <t>２５</t>
    </r>
    <r>
      <rPr>
        <sz val="12"/>
        <rFont val="ＭＳ ゴシック"/>
        <family val="3"/>
        <charset val="128"/>
      </rPr>
      <t>年</t>
    </r>
    <rPh sb="0" eb="2">
      <t>ヘイセイ</t>
    </rPh>
    <rPh sb="4" eb="5">
      <t>ネン</t>
    </rPh>
    <phoneticPr fontId="2"/>
  </si>
  <si>
    <r>
      <t>平成</t>
    </r>
    <r>
      <rPr>
        <b/>
        <sz val="12"/>
        <color rgb="FFFF0000"/>
        <rFont val="ＭＳ ゴシック"/>
        <family val="3"/>
        <charset val="128"/>
      </rPr>
      <t>３０</t>
    </r>
    <r>
      <rPr>
        <sz val="12"/>
        <rFont val="ＭＳ ゴシック"/>
        <family val="3"/>
        <charset val="128"/>
      </rPr>
      <t>年</t>
    </r>
    <r>
      <rPr>
        <b/>
        <sz val="12"/>
        <color rgb="FFFF0000"/>
        <rFont val="ＭＳ ゴシック"/>
        <family val="3"/>
        <charset val="128"/>
      </rPr>
      <t>５</t>
    </r>
    <r>
      <rPr>
        <sz val="12"/>
        <rFont val="ＭＳ ゴシック"/>
        <family val="3"/>
        <charset val="128"/>
      </rPr>
      <t>月</t>
    </r>
    <rPh sb="0" eb="2">
      <t>ヘイセイ</t>
    </rPh>
    <rPh sb="4" eb="5">
      <t>ネン</t>
    </rPh>
    <rPh sb="6" eb="7">
      <t>ガツ</t>
    </rPh>
    <phoneticPr fontId="2"/>
  </si>
  <si>
    <r>
      <t>平成</t>
    </r>
    <r>
      <rPr>
        <b/>
        <sz val="12"/>
        <color rgb="FFFF0000"/>
        <rFont val="ＭＳ ゴシック"/>
        <family val="3"/>
        <charset val="128"/>
      </rPr>
      <t>３０</t>
    </r>
    <r>
      <rPr>
        <sz val="12"/>
        <rFont val="ＭＳ ゴシック"/>
        <family val="3"/>
        <charset val="128"/>
      </rPr>
      <t>年</t>
    </r>
    <r>
      <rPr>
        <b/>
        <sz val="12"/>
        <color rgb="FFFF0000"/>
        <rFont val="ＭＳ ゴシック"/>
        <family val="3"/>
        <charset val="128"/>
      </rPr>
      <t>８</t>
    </r>
    <r>
      <rPr>
        <sz val="12"/>
        <rFont val="ＭＳ ゴシック"/>
        <family val="3"/>
        <charset val="128"/>
      </rPr>
      <t>月　～　平成</t>
    </r>
    <r>
      <rPr>
        <b/>
        <sz val="12"/>
        <color rgb="FFFF0000"/>
        <rFont val="ＭＳ ゴシック"/>
        <family val="3"/>
        <charset val="128"/>
      </rPr>
      <t>３１</t>
    </r>
    <r>
      <rPr>
        <sz val="12"/>
        <rFont val="ＭＳ ゴシック"/>
        <family val="3"/>
        <charset val="128"/>
      </rPr>
      <t>年</t>
    </r>
    <r>
      <rPr>
        <b/>
        <sz val="12"/>
        <color rgb="FFFF0000"/>
        <rFont val="ＭＳ ゴシック"/>
        <family val="3"/>
        <charset val="128"/>
      </rPr>
      <t>２</t>
    </r>
    <r>
      <rPr>
        <sz val="12"/>
        <rFont val="ＭＳ ゴシック"/>
        <family val="3"/>
        <charset val="128"/>
      </rPr>
      <t>月</t>
    </r>
    <rPh sb="0" eb="2">
      <t>ヘイセイ</t>
    </rPh>
    <rPh sb="4" eb="5">
      <t>ネン</t>
    </rPh>
    <rPh sb="6" eb="7">
      <t>ガツ</t>
    </rPh>
    <phoneticPr fontId="2"/>
  </si>
  <si>
    <r>
      <t>平成</t>
    </r>
    <r>
      <rPr>
        <b/>
        <sz val="12"/>
        <color rgb="FFFF0000"/>
        <rFont val="ＭＳ ゴシック"/>
        <family val="3"/>
        <charset val="128"/>
      </rPr>
      <t>３０</t>
    </r>
    <r>
      <rPr>
        <sz val="12"/>
        <rFont val="ＭＳ ゴシック"/>
        <family val="3"/>
        <charset val="128"/>
      </rPr>
      <t>年</t>
    </r>
    <r>
      <rPr>
        <b/>
        <sz val="12"/>
        <color rgb="FFFF0000"/>
        <rFont val="ＭＳ ゴシック"/>
        <family val="3"/>
        <charset val="128"/>
      </rPr>
      <t>７</t>
    </r>
    <r>
      <rPr>
        <sz val="12"/>
        <rFont val="ＭＳ ゴシック"/>
        <family val="3"/>
        <charset val="128"/>
      </rPr>
      <t>月</t>
    </r>
    <rPh sb="0" eb="2">
      <t>ヘイセイ</t>
    </rPh>
    <rPh sb="4" eb="5">
      <t>ネン</t>
    </rPh>
    <rPh sb="6" eb="7">
      <t>ガツ</t>
    </rPh>
    <phoneticPr fontId="2"/>
  </si>
  <si>
    <t>○×県</t>
    <rPh sb="2" eb="3">
      <t>ケン</t>
    </rPh>
    <phoneticPr fontId="2"/>
  </si>
  <si>
    <t>〇×県</t>
    <rPh sb="2" eb="3">
      <t>ケン</t>
    </rPh>
    <phoneticPr fontId="2"/>
  </si>
  <si>
    <r>
      <t>都道府県名：</t>
    </r>
    <r>
      <rPr>
        <b/>
        <u/>
        <sz val="12"/>
        <color rgb="FFFF0000"/>
        <rFont val="ＭＳ ゴシック"/>
        <family val="3"/>
        <charset val="128"/>
      </rPr>
      <t>〇×県</t>
    </r>
    <r>
      <rPr>
        <u/>
        <sz val="12"/>
        <rFont val="ＭＳ ゴシック"/>
        <family val="3"/>
        <charset val="128"/>
      </rPr>
      <t>　　　　　　　　　　</t>
    </r>
    <rPh sb="0" eb="4">
      <t>トドウフケン</t>
    </rPh>
    <rPh sb="4" eb="5">
      <t>メイ</t>
    </rPh>
    <rPh sb="8" eb="9">
      <t>ケン</t>
    </rPh>
    <phoneticPr fontId="2"/>
  </si>
  <si>
    <t xml:space="preserve">
　簡易陰圧装置を各病床に設置し、結核病棟と一般病棟との間に二重扉を設け、院内感染が起こらないよう対処する。</t>
    <rPh sb="5" eb="7">
      <t>カンイ</t>
    </rPh>
    <rPh sb="7" eb="8">
      <t>イン</t>
    </rPh>
    <rPh sb="8" eb="9">
      <t>アツ</t>
    </rPh>
    <rPh sb="9" eb="11">
      <t>ソウチ</t>
    </rPh>
    <rPh sb="12" eb="13">
      <t>カク</t>
    </rPh>
    <rPh sb="13" eb="15">
      <t>ビョウショウ</t>
    </rPh>
    <rPh sb="16" eb="18">
      <t>セッチ</t>
    </rPh>
    <rPh sb="20" eb="22">
      <t>ケッカク</t>
    </rPh>
    <rPh sb="22" eb="24">
      <t>ビョウトウ</t>
    </rPh>
    <rPh sb="25" eb="27">
      <t>イッパン</t>
    </rPh>
    <rPh sb="27" eb="29">
      <t>ビョウトウ</t>
    </rPh>
    <rPh sb="31" eb="32">
      <t>アイダ</t>
    </rPh>
    <rPh sb="33" eb="36">
      <t>ニジュウトビラ</t>
    </rPh>
    <rPh sb="37" eb="38">
      <t>モウ</t>
    </rPh>
    <rPh sb="40" eb="42">
      <t>インナイ</t>
    </rPh>
    <rPh sb="42" eb="44">
      <t>カンセン</t>
    </rPh>
    <rPh sb="45" eb="46">
      <t>オ</t>
    </rPh>
    <rPh sb="52" eb="54">
      <t>タイショ</t>
    </rPh>
    <phoneticPr fontId="2"/>
  </si>
  <si>
    <r>
      <rPr>
        <b/>
        <sz val="12"/>
        <color rgb="FFFF0000"/>
        <rFont val="ＭＳ ゴシック"/>
        <family val="3"/>
        <charset val="128"/>
      </rPr>
      <t>　当院が所在する〇×県は近年、結核罹患率、結核患者数ともに低下傾向にあり、当院における結核入院患者数も減少しているが、高齢化率は上昇傾向にあり、入院加療が必要な高齢患者も増加していることから、当院においても一般病床が不足している状況である。
　また、近隣には結核病床を有する第２種感染症指定医療機関が〇箇所（△×床）あり、県と事前協議した結果、当院が結核病床を減少させたとしても地域の結核対策に及ぼす影響は軽微であると考えられる。
　これらのことから、本事業を実施して病床構成の適正化を図ることが必要であるとの結論に至った。</t>
    </r>
    <r>
      <rPr>
        <sz val="12"/>
        <rFont val="ＭＳ ゴシック"/>
        <family val="3"/>
        <charset val="128"/>
      </rPr>
      <t xml:space="preserve">
</t>
    </r>
    <rPh sb="1" eb="3">
      <t>トウイン</t>
    </rPh>
    <rPh sb="4" eb="6">
      <t>ショザイ</t>
    </rPh>
    <rPh sb="10" eb="11">
      <t>ケン</t>
    </rPh>
    <rPh sb="12" eb="14">
      <t>キンネン</t>
    </rPh>
    <rPh sb="15" eb="17">
      <t>ケッカク</t>
    </rPh>
    <rPh sb="17" eb="20">
      <t>リカンリツ</t>
    </rPh>
    <rPh sb="21" eb="23">
      <t>ケッカク</t>
    </rPh>
    <rPh sb="23" eb="26">
      <t>カンジャスウ</t>
    </rPh>
    <rPh sb="29" eb="31">
      <t>テイカ</t>
    </rPh>
    <rPh sb="31" eb="33">
      <t>ケイコウ</t>
    </rPh>
    <rPh sb="37" eb="39">
      <t>トウイン</t>
    </rPh>
    <rPh sb="43" eb="45">
      <t>ケッカク</t>
    </rPh>
    <rPh sb="45" eb="47">
      <t>ニュウイン</t>
    </rPh>
    <rPh sb="47" eb="49">
      <t>カンジャ</t>
    </rPh>
    <rPh sb="49" eb="50">
      <t>スウ</t>
    </rPh>
    <rPh sb="51" eb="53">
      <t>ゲンショウ</t>
    </rPh>
    <rPh sb="59" eb="62">
      <t>コウレイカ</t>
    </rPh>
    <rPh sb="62" eb="63">
      <t>リツ</t>
    </rPh>
    <rPh sb="64" eb="66">
      <t>ジョウショウ</t>
    </rPh>
    <rPh sb="66" eb="68">
      <t>ケイコウ</t>
    </rPh>
    <rPh sb="77" eb="79">
      <t>ヒツヨウ</t>
    </rPh>
    <rPh sb="82" eb="84">
      <t>カンジャ</t>
    </rPh>
    <rPh sb="85" eb="87">
      <t>ゾウカ</t>
    </rPh>
    <rPh sb="96" eb="98">
      <t>トウイン</t>
    </rPh>
    <rPh sb="103" eb="105">
      <t>イッパン</t>
    </rPh>
    <rPh sb="105" eb="107">
      <t>ビョウショウ</t>
    </rPh>
    <rPh sb="108" eb="110">
      <t>フソク</t>
    </rPh>
    <rPh sb="114" eb="116">
      <t>ジョウキョウ</t>
    </rPh>
    <rPh sb="125" eb="127">
      <t>キンリン</t>
    </rPh>
    <rPh sb="161" eb="162">
      <t>ケン</t>
    </rPh>
    <rPh sb="163" eb="165">
      <t>ジゼン</t>
    </rPh>
    <rPh sb="165" eb="167">
      <t>キョウギ</t>
    </rPh>
    <rPh sb="169" eb="171">
      <t>ケッカ</t>
    </rPh>
    <rPh sb="178" eb="179">
      <t>ユカ</t>
    </rPh>
    <rPh sb="189" eb="191">
      <t>チイキ</t>
    </rPh>
    <rPh sb="192" eb="194">
      <t>ケッカク</t>
    </rPh>
    <rPh sb="194" eb="196">
      <t>タイサク</t>
    </rPh>
    <rPh sb="197" eb="198">
      <t>オヨ</t>
    </rPh>
    <rPh sb="200" eb="202">
      <t>エイキョウ</t>
    </rPh>
    <rPh sb="203" eb="205">
      <t>ケイビ</t>
    </rPh>
    <rPh sb="209" eb="210">
      <t>カンガ</t>
    </rPh>
    <rPh sb="226" eb="227">
      <t>ホン</t>
    </rPh>
    <rPh sb="227" eb="229">
      <t>ジギョウ</t>
    </rPh>
    <rPh sb="230" eb="232">
      <t>ジッシ</t>
    </rPh>
    <rPh sb="234" eb="236">
      <t>ビョウショウ</t>
    </rPh>
    <rPh sb="236" eb="238">
      <t>コウセイ</t>
    </rPh>
    <rPh sb="239" eb="242">
      <t>テキセイカ</t>
    </rPh>
    <rPh sb="243" eb="244">
      <t>ハカ</t>
    </rPh>
    <rPh sb="248" eb="250">
      <t>ヒツヨウ</t>
    </rPh>
    <rPh sb="255" eb="257">
      <t>ケツロン</t>
    </rPh>
    <rPh sb="258" eb="259">
      <t>イタ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</si>
</sst>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床&quot;"/>
  </numFmts>
  <fonts count="19">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u/>
      <sz val="12"/>
      <name val="ＭＳ 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12"/>
      <color theme="1"/>
      <name val="ＭＳ ゴシック"/>
      <family val="3"/>
      <charset val="128"/>
    </font>
    <font>
      <b/>
      <sz val="14"/>
      <name val="ＭＳ Ｐゴシック"/>
      <family val="3"/>
      <charset val="128"/>
      <scheme val="minor"/>
    </font>
    <font>
      <b/>
      <sz val="11"/>
      <color rgb="FFFF0000"/>
      <name val="ＭＳ Ｐゴシック"/>
      <family val="3"/>
      <charset val="128"/>
    </font>
    <font>
      <b/>
      <sz val="12"/>
      <color rgb="FFFF0000"/>
      <name val="ＭＳ ゴシック"/>
      <family val="3"/>
      <charset val="128"/>
    </font>
    <font>
      <b/>
      <u/>
      <sz val="12"/>
      <color rgb="FFFF0000"/>
      <name val="ＭＳ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theme="1"/>
      </left>
      <right style="thin">
        <color theme="1"/>
      </right>
      <top style="thin">
        <color theme="1"/>
      </top>
      <bottom/>
      <diagonal style="thin">
        <color theme="1"/>
      </diagonal>
    </border>
    <border diagonalUp="1">
      <left style="thin">
        <color theme="1"/>
      </left>
      <right style="thin">
        <color theme="1"/>
      </right>
      <top/>
      <bottom/>
      <diagonal style="thin">
        <color theme="1"/>
      </diagonal>
    </border>
    <border diagonalUp="1">
      <left style="thin">
        <color theme="1"/>
      </left>
      <right style="thin">
        <color theme="1"/>
      </right>
      <top/>
      <bottom style="double">
        <color indexed="64"/>
      </bottom>
      <diagonal style="thin">
        <color theme="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diagonalUp="1">
      <left style="thin">
        <color theme="1"/>
      </left>
      <right style="medium">
        <color indexed="64"/>
      </right>
      <top style="thin">
        <color theme="1"/>
      </top>
      <bottom/>
      <diagonal style="thin">
        <color theme="1"/>
      </diagonal>
    </border>
    <border diagonalUp="1">
      <left style="thin">
        <color theme="1"/>
      </left>
      <right style="medium">
        <color indexed="64"/>
      </right>
      <top/>
      <bottom/>
      <diagonal style="thin">
        <color theme="1"/>
      </diagonal>
    </border>
    <border diagonalUp="1">
      <left style="thin">
        <color theme="1"/>
      </left>
      <right style="medium">
        <color indexed="64"/>
      </right>
      <top/>
      <bottom style="double">
        <color indexed="64"/>
      </bottom>
      <diagonal style="thin">
        <color theme="1"/>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15">
    <xf numFmtId="0" fontId="0" fillId="0" borderId="0" xfId="0"/>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7" fillId="0" borderId="0" xfId="0" applyFont="1" applyAlignment="1">
      <alignment vertical="center"/>
    </xf>
    <xf numFmtId="0" fontId="5" fillId="0" borderId="0" xfId="0" applyFont="1" applyAlignment="1">
      <alignment horizontal="right" vertical="center"/>
    </xf>
    <xf numFmtId="0" fontId="5" fillId="0" borderId="0" xfId="0" applyFont="1" applyBorder="1" applyAlignment="1">
      <alignment horizontal="distributed" vertical="center"/>
    </xf>
    <xf numFmtId="176" fontId="5" fillId="0" borderId="0" xfId="0" applyNumberFormat="1" applyFont="1" applyBorder="1" applyAlignment="1">
      <alignment horizontal="right" vertical="center"/>
    </xf>
    <xf numFmtId="176" fontId="5" fillId="0" borderId="0" xfId="0" applyNumberFormat="1" applyFont="1" applyBorder="1" applyAlignment="1">
      <alignment vertical="center"/>
    </xf>
    <xf numFmtId="0" fontId="8" fillId="0" borderId="0" xfId="0" applyFont="1" applyAlignment="1">
      <alignment horizontal="right" vertical="center"/>
    </xf>
    <xf numFmtId="0" fontId="5" fillId="0" borderId="11" xfId="0" applyFont="1" applyBorder="1" applyAlignment="1">
      <alignment vertical="center"/>
    </xf>
    <xf numFmtId="0" fontId="5" fillId="0" borderId="11" xfId="0" applyFont="1" applyBorder="1" applyAlignment="1">
      <alignment horizontal="right" vertical="center"/>
    </xf>
    <xf numFmtId="0" fontId="5" fillId="0" borderId="12" xfId="0" applyFont="1" applyBorder="1" applyAlignment="1">
      <alignment vertical="center"/>
    </xf>
    <xf numFmtId="0" fontId="5" fillId="0" borderId="13" xfId="0" applyFont="1" applyBorder="1" applyAlignment="1">
      <alignment vertical="center"/>
    </xf>
    <xf numFmtId="0" fontId="0" fillId="0" borderId="0" xfId="0" applyAlignment="1">
      <alignment vertical="center"/>
    </xf>
    <xf numFmtId="38" fontId="0" fillId="0" borderId="0" xfId="1" applyFont="1" applyAlignment="1">
      <alignment vertical="center"/>
    </xf>
    <xf numFmtId="0" fontId="12" fillId="0" borderId="0" xfId="0" applyFont="1" applyAlignment="1">
      <alignment vertical="center"/>
    </xf>
    <xf numFmtId="38" fontId="10" fillId="0" borderId="9" xfId="1" applyFont="1" applyBorder="1" applyAlignment="1">
      <alignment vertical="center"/>
    </xf>
    <xf numFmtId="38" fontId="0" fillId="0" borderId="9" xfId="1" applyFont="1" applyBorder="1" applyAlignment="1">
      <alignment vertical="center"/>
    </xf>
    <xf numFmtId="0" fontId="11" fillId="0" borderId="0" xfId="0" applyFont="1" applyAlignment="1">
      <alignment vertical="center"/>
    </xf>
    <xf numFmtId="0" fontId="0" fillId="0" borderId="1" xfId="0" applyBorder="1" applyAlignment="1">
      <alignment vertical="center"/>
    </xf>
    <xf numFmtId="38" fontId="0" fillId="0" borderId="1" xfId="1" applyFont="1" applyBorder="1" applyAlignment="1">
      <alignment vertical="center"/>
    </xf>
    <xf numFmtId="38" fontId="0" fillId="0" borderId="2" xfId="1" applyFont="1" applyBorder="1" applyAlignment="1">
      <alignment vertical="center"/>
    </xf>
    <xf numFmtId="0" fontId="0" fillId="0" borderId="14" xfId="0" applyBorder="1" applyAlignment="1">
      <alignment vertical="center"/>
    </xf>
    <xf numFmtId="38" fontId="0" fillId="0" borderId="14" xfId="1" applyFont="1" applyBorder="1" applyAlignment="1">
      <alignment vertical="center"/>
    </xf>
    <xf numFmtId="38" fontId="0" fillId="0" borderId="15" xfId="1" applyFont="1" applyBorder="1" applyAlignment="1">
      <alignment vertical="center"/>
    </xf>
    <xf numFmtId="0" fontId="13" fillId="0" borderId="0" xfId="0" applyFont="1" applyAlignment="1">
      <alignment vertical="center"/>
    </xf>
    <xf numFmtId="38" fontId="10" fillId="0" borderId="0" xfId="1" applyFont="1" applyBorder="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vertical="center" shrinkToFit="1"/>
    </xf>
    <xf numFmtId="0" fontId="11" fillId="0" borderId="19" xfId="0" applyFont="1" applyBorder="1" applyAlignment="1">
      <alignment horizontal="center" vertical="center"/>
    </xf>
    <xf numFmtId="38" fontId="11" fillId="0" borderId="20" xfId="1" applyFont="1" applyBorder="1" applyAlignment="1">
      <alignment horizontal="center" vertical="center" wrapText="1"/>
    </xf>
    <xf numFmtId="38" fontId="11" fillId="0" borderId="21" xfId="1" applyFont="1" applyBorder="1" applyAlignment="1">
      <alignment horizontal="center" vertical="center" wrapText="1"/>
    </xf>
    <xf numFmtId="38" fontId="11" fillId="0" borderId="22" xfId="1" applyFont="1" applyBorder="1" applyAlignment="1">
      <alignment horizontal="center" vertical="center"/>
    </xf>
    <xf numFmtId="0" fontId="0" fillId="0" borderId="23" xfId="0" applyBorder="1" applyAlignment="1">
      <alignment vertical="center"/>
    </xf>
    <xf numFmtId="38" fontId="0" fillId="0" borderId="24" xfId="1" applyFont="1" applyBorder="1" applyAlignment="1">
      <alignment vertical="center"/>
    </xf>
    <xf numFmtId="0" fontId="0" fillId="0" borderId="25" xfId="0" applyBorder="1" applyAlignment="1">
      <alignment vertical="center"/>
    </xf>
    <xf numFmtId="38" fontId="0" fillId="0" borderId="26" xfId="1" applyFont="1" applyBorder="1" applyAlignment="1">
      <alignment vertical="center"/>
    </xf>
    <xf numFmtId="0" fontId="0" fillId="0" borderId="27" xfId="0" applyBorder="1" applyAlignment="1">
      <alignment horizontal="center" vertical="center"/>
    </xf>
    <xf numFmtId="38" fontId="0" fillId="0" borderId="28" xfId="1" applyFont="1" applyBorder="1" applyAlignment="1">
      <alignment vertical="center"/>
    </xf>
    <xf numFmtId="38" fontId="0" fillId="0" borderId="29" xfId="1" applyFont="1" applyBorder="1" applyAlignment="1">
      <alignment vertical="center"/>
    </xf>
    <xf numFmtId="0" fontId="11" fillId="0" borderId="20" xfId="0" applyFont="1" applyBorder="1" applyAlignment="1">
      <alignment horizontal="center" vertical="center"/>
    </xf>
    <xf numFmtId="0" fontId="0" fillId="0" borderId="28" xfId="0" applyBorder="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vertical="center"/>
    </xf>
    <xf numFmtId="0" fontId="5" fillId="0" borderId="37" xfId="0" applyFont="1" applyBorder="1" applyAlignment="1">
      <alignment horizontal="center" vertical="center"/>
    </xf>
    <xf numFmtId="0" fontId="5" fillId="0" borderId="38" xfId="0" applyFont="1" applyBorder="1" applyAlignment="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vertical="center"/>
    </xf>
    <xf numFmtId="0" fontId="0" fillId="0" borderId="0" xfId="0" applyFont="1" applyAlignment="1">
      <alignment vertical="center"/>
    </xf>
    <xf numFmtId="0" fontId="15" fillId="0" borderId="0" xfId="0" applyFont="1" applyAlignment="1">
      <alignment vertical="center"/>
    </xf>
    <xf numFmtId="38" fontId="1" fillId="0" borderId="16" xfId="1" applyFont="1" applyBorder="1" applyAlignment="1">
      <alignment horizontal="center" vertical="center"/>
    </xf>
    <xf numFmtId="38" fontId="1" fillId="0" borderId="17" xfId="1" applyFont="1" applyBorder="1" applyAlignment="1">
      <alignment horizontal="center" vertical="center"/>
    </xf>
    <xf numFmtId="38" fontId="1" fillId="0" borderId="18" xfId="1" applyFont="1" applyBorder="1" applyAlignment="1">
      <alignment horizontal="center" vertical="center"/>
    </xf>
    <xf numFmtId="38" fontId="1" fillId="0" borderId="30" xfId="1" applyFont="1" applyBorder="1" applyAlignment="1">
      <alignment horizontal="center" vertical="center"/>
    </xf>
    <xf numFmtId="38" fontId="1" fillId="0" borderId="31" xfId="1" applyFont="1" applyBorder="1" applyAlignment="1">
      <alignment horizontal="center" vertical="center"/>
    </xf>
    <xf numFmtId="38" fontId="1" fillId="0" borderId="32" xfId="1"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distributed" vertical="center"/>
    </xf>
    <xf numFmtId="176" fontId="5" fillId="0" borderId="0" xfId="0" applyNumberFormat="1" applyFont="1" applyBorder="1" applyAlignment="1">
      <alignment vertical="center"/>
    </xf>
    <xf numFmtId="0" fontId="5" fillId="0" borderId="0" xfId="0" applyFont="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4" fillId="0" borderId="0" xfId="0" applyFont="1" applyBorder="1" applyAlignment="1">
      <alignment horizontal="left" vertical="top" wrapText="1"/>
    </xf>
    <xf numFmtId="0" fontId="5" fillId="0" borderId="1" xfId="0" applyFont="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16" fillId="0" borderId="23" xfId="0" applyFont="1" applyBorder="1" applyAlignment="1">
      <alignment vertical="center"/>
    </xf>
    <xf numFmtId="38" fontId="16" fillId="0" borderId="1" xfId="1" applyFont="1" applyBorder="1" applyAlignment="1">
      <alignment vertical="center"/>
    </xf>
    <xf numFmtId="38" fontId="16" fillId="0" borderId="2" xfId="1" applyFont="1" applyBorder="1" applyAlignment="1">
      <alignment vertical="center"/>
    </xf>
    <xf numFmtId="38" fontId="16" fillId="0" borderId="24" xfId="1" applyFont="1" applyBorder="1" applyAlignment="1">
      <alignment vertical="center"/>
    </xf>
    <xf numFmtId="38" fontId="13" fillId="0" borderId="9" xfId="1" applyFont="1" applyBorder="1" applyAlignment="1">
      <alignment vertical="center"/>
    </xf>
    <xf numFmtId="38" fontId="13" fillId="0" borderId="9" xfId="1" applyFont="1" applyBorder="1" applyAlignment="1">
      <alignment vertical="center" shrinkToFit="1"/>
    </xf>
    <xf numFmtId="0" fontId="1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176" fontId="17" fillId="0" borderId="1" xfId="0" applyNumberFormat="1" applyFont="1" applyBorder="1" applyAlignment="1">
      <alignment horizontal="right" vertical="center"/>
    </xf>
    <xf numFmtId="176" fontId="17" fillId="0" borderId="2" xfId="0" applyNumberFormat="1" applyFont="1" applyBorder="1" applyAlignment="1">
      <alignment horizontal="right" vertical="center"/>
    </xf>
    <xf numFmtId="176" fontId="17" fillId="0" borderId="3" xfId="0" applyNumberFormat="1" applyFont="1" applyBorder="1" applyAlignment="1">
      <alignment horizontal="right" vertical="center"/>
    </xf>
    <xf numFmtId="176" fontId="17" fillId="0" borderId="4" xfId="0" applyNumberFormat="1" applyFont="1" applyBorder="1" applyAlignment="1">
      <alignment horizontal="right" vertical="center"/>
    </xf>
    <xf numFmtId="0" fontId="17" fillId="0" borderId="0" xfId="0" applyFont="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6" fillId="0" borderId="28" xfId="0" applyFont="1" applyBorder="1" applyAlignment="1">
      <alignment vertical="center"/>
    </xf>
    <xf numFmtId="38" fontId="16" fillId="0" borderId="28" xfId="1" applyFont="1" applyBorder="1" applyAlignment="1">
      <alignment vertical="center"/>
    </xf>
    <xf numFmtId="38" fontId="16" fillId="0" borderId="33" xfId="1" applyFont="1" applyBorder="1" applyAlignment="1">
      <alignment vertical="center"/>
    </xf>
    <xf numFmtId="3" fontId="17" fillId="0" borderId="1" xfId="0" applyNumberFormat="1" applyFont="1" applyBorder="1" applyAlignment="1">
      <alignment vertical="center"/>
    </xf>
    <xf numFmtId="0" fontId="17" fillId="0" borderId="1"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37" xfId="0" applyFont="1" applyBorder="1" applyAlignment="1">
      <alignment horizontal="center" vertical="center"/>
    </xf>
    <xf numFmtId="0" fontId="17" fillId="0" borderId="12" xfId="0" applyFont="1" applyBorder="1" applyAlignment="1">
      <alignment vertical="center"/>
    </xf>
    <xf numFmtId="3" fontId="17" fillId="0" borderId="12" xfId="0" applyNumberFormat="1" applyFont="1" applyBorder="1" applyAlignment="1">
      <alignment vertical="center"/>
    </xf>
    <xf numFmtId="0" fontId="17" fillId="0" borderId="41" xfId="0" applyFont="1" applyBorder="1" applyAlignment="1">
      <alignment vertical="center"/>
    </xf>
    <xf numFmtId="3" fontId="17" fillId="0" borderId="41" xfId="0" applyNumberFormat="1"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1</xdr:col>
      <xdr:colOff>127000</xdr:colOff>
      <xdr:row>26</xdr:row>
      <xdr:rowOff>368300</xdr:rowOff>
    </xdr:from>
    <xdr:to>
      <xdr:col>17</xdr:col>
      <xdr:colOff>190500</xdr:colOff>
      <xdr:row>31</xdr:row>
      <xdr:rowOff>368300</xdr:rowOff>
    </xdr:to>
    <xdr:sp macro="" textlink="">
      <xdr:nvSpPr>
        <xdr:cNvPr id="2" name="大かっこ 1"/>
        <xdr:cNvSpPr/>
      </xdr:nvSpPr>
      <xdr:spPr>
        <a:xfrm>
          <a:off x="508000" y="8978900"/>
          <a:ext cx="6159500" cy="1905000"/>
        </a:xfrm>
        <a:prstGeom prst="bracketPair">
          <a:avLst>
            <a:gd name="adj" fmla="val 967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endParaRPr lang="ja-JP" altLang="en-US"/>
        </a:p>
      </xdr:txBody>
    </xdr:sp>
    <xdr:clientData/>
  </xdr:twoCellAnchor>
  <xdr:twoCellAnchor>
    <xdr:from>
      <xdr:col>1</xdr:col>
      <xdr:colOff>63500</xdr:colOff>
      <xdr:row>34</xdr:row>
      <xdr:rowOff>34925</xdr:rowOff>
    </xdr:from>
    <xdr:to>
      <xdr:col>17</xdr:col>
      <xdr:colOff>127000</xdr:colOff>
      <xdr:row>39</xdr:row>
      <xdr:rowOff>0</xdr:rowOff>
    </xdr:to>
    <xdr:sp macro="" textlink="">
      <xdr:nvSpPr>
        <xdr:cNvPr id="3" name="大かっこ 2"/>
        <xdr:cNvSpPr/>
      </xdr:nvSpPr>
      <xdr:spPr>
        <a:xfrm>
          <a:off x="444500" y="11560175"/>
          <a:ext cx="6159500" cy="1905000"/>
        </a:xfrm>
        <a:prstGeom prst="bracketPair">
          <a:avLst>
            <a:gd name="adj" fmla="val 967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workbookViewId="0">
      <selection activeCell="A9" sqref="A9"/>
    </sheetView>
  </sheetViews>
  <sheetFormatPr defaultRowHeight="13.5"/>
  <cols>
    <col min="1" max="1" width="31.125" style="16" customWidth="1"/>
    <col min="2" max="2" width="26.25" style="17" customWidth="1"/>
    <col min="3" max="3" width="16.75" style="17" customWidth="1"/>
    <col min="4" max="4" width="18.875" style="17" customWidth="1"/>
    <col min="5" max="5" width="18.5" style="17" customWidth="1"/>
    <col min="6" max="6" width="15.625" style="17" customWidth="1"/>
    <col min="7" max="7" width="20.625" style="16" customWidth="1"/>
    <col min="8" max="16384" width="9" style="16"/>
  </cols>
  <sheetData>
    <row r="1" spans="1:6">
      <c r="A1" s="56" t="s">
        <v>69</v>
      </c>
    </row>
    <row r="2" spans="1:6" ht="17.25">
      <c r="A2" s="57" t="s">
        <v>66</v>
      </c>
    </row>
    <row r="3" spans="1:6" ht="17.25">
      <c r="A3" s="18"/>
      <c r="E3" s="19" t="s">
        <v>47</v>
      </c>
      <c r="F3" s="86" t="s">
        <v>86</v>
      </c>
    </row>
    <row r="4" spans="1:6" ht="17.25">
      <c r="A4" s="18"/>
      <c r="E4" s="29"/>
      <c r="F4" s="29"/>
    </row>
    <row r="5" spans="1:6">
      <c r="A5" s="21"/>
    </row>
    <row r="6" spans="1:6" ht="14.25" thickBot="1"/>
    <row r="7" spans="1:6" s="21" customFormat="1" ht="78.75" customHeight="1">
      <c r="A7" s="33" t="s">
        <v>57</v>
      </c>
      <c r="B7" s="34" t="s">
        <v>62</v>
      </c>
      <c r="C7" s="34" t="s">
        <v>52</v>
      </c>
      <c r="D7" s="35" t="s">
        <v>61</v>
      </c>
      <c r="E7" s="35" t="s">
        <v>54</v>
      </c>
      <c r="F7" s="36" t="s">
        <v>55</v>
      </c>
    </row>
    <row r="8" spans="1:6" ht="30" customHeight="1">
      <c r="A8" s="82" t="s">
        <v>71</v>
      </c>
      <c r="B8" s="83">
        <v>40000000</v>
      </c>
      <c r="C8" s="84">
        <v>43200000</v>
      </c>
      <c r="D8" s="84">
        <f>MIN(B8,C8)</f>
        <v>40000000</v>
      </c>
      <c r="E8" s="83">
        <v>20000000</v>
      </c>
      <c r="F8" s="85">
        <v>20000000</v>
      </c>
    </row>
    <row r="9" spans="1:6" ht="30" customHeight="1">
      <c r="A9" s="82" t="s">
        <v>75</v>
      </c>
      <c r="B9" s="23"/>
      <c r="C9" s="24"/>
      <c r="D9" s="24">
        <f t="shared" ref="D9:D16" si="0">MIN(B9,C9)</f>
        <v>0</v>
      </c>
      <c r="E9" s="23"/>
      <c r="F9" s="38"/>
    </row>
    <row r="10" spans="1:6" ht="30" customHeight="1">
      <c r="A10" s="37"/>
      <c r="B10" s="23"/>
      <c r="C10" s="24"/>
      <c r="D10" s="24">
        <f t="shared" si="0"/>
        <v>0</v>
      </c>
      <c r="E10" s="23"/>
      <c r="F10" s="38"/>
    </row>
    <row r="11" spans="1:6" ht="30" customHeight="1">
      <c r="A11" s="37"/>
      <c r="B11" s="23"/>
      <c r="C11" s="24"/>
      <c r="D11" s="24">
        <f t="shared" si="0"/>
        <v>0</v>
      </c>
      <c r="E11" s="23"/>
      <c r="F11" s="38"/>
    </row>
    <row r="12" spans="1:6" ht="30" customHeight="1">
      <c r="A12" s="37"/>
      <c r="B12" s="23"/>
      <c r="C12" s="24"/>
      <c r="D12" s="24">
        <f t="shared" si="0"/>
        <v>0</v>
      </c>
      <c r="E12" s="23"/>
      <c r="F12" s="38"/>
    </row>
    <row r="13" spans="1:6" ht="30" customHeight="1">
      <c r="A13" s="37"/>
      <c r="B13" s="23"/>
      <c r="C13" s="24"/>
      <c r="D13" s="24">
        <f t="shared" si="0"/>
        <v>0</v>
      </c>
      <c r="E13" s="23"/>
      <c r="F13" s="38"/>
    </row>
    <row r="14" spans="1:6" ht="30" customHeight="1">
      <c r="A14" s="37"/>
      <c r="B14" s="23"/>
      <c r="C14" s="24"/>
      <c r="D14" s="24">
        <f t="shared" si="0"/>
        <v>0</v>
      </c>
      <c r="E14" s="23"/>
      <c r="F14" s="38"/>
    </row>
    <row r="15" spans="1:6" ht="30" customHeight="1">
      <c r="A15" s="37"/>
      <c r="B15" s="23"/>
      <c r="C15" s="24"/>
      <c r="D15" s="24">
        <f t="shared" si="0"/>
        <v>0</v>
      </c>
      <c r="E15" s="23"/>
      <c r="F15" s="38"/>
    </row>
    <row r="16" spans="1:6" ht="30" customHeight="1" thickBot="1">
      <c r="A16" s="39"/>
      <c r="B16" s="26"/>
      <c r="C16" s="27"/>
      <c r="D16" s="27">
        <f t="shared" si="0"/>
        <v>0</v>
      </c>
      <c r="E16" s="26"/>
      <c r="F16" s="40"/>
    </row>
    <row r="17" spans="1:6" ht="30" customHeight="1" thickTop="1" thickBot="1">
      <c r="A17" s="41" t="s">
        <v>56</v>
      </c>
      <c r="B17" s="42">
        <f>SUM(B8:B16)</f>
        <v>40000000</v>
      </c>
      <c r="C17" s="42">
        <f t="shared" ref="C17:F17" si="1">SUM(C8:C16)</f>
        <v>43200000</v>
      </c>
      <c r="D17" s="42">
        <f t="shared" si="1"/>
        <v>40000000</v>
      </c>
      <c r="E17" s="42">
        <f t="shared" si="1"/>
        <v>20000000</v>
      </c>
      <c r="F17" s="43">
        <f t="shared" si="1"/>
        <v>20000000</v>
      </c>
    </row>
    <row r="19" spans="1:6">
      <c r="A19" s="28" t="s">
        <v>67</v>
      </c>
    </row>
    <row r="20" spans="1:6">
      <c r="A20" s="28" t="s">
        <v>63</v>
      </c>
    </row>
  </sheetData>
  <phoneticPr fontId="2"/>
  <pageMargins left="0.4" right="0.26"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H16" sqref="H16"/>
    </sheetView>
  </sheetViews>
  <sheetFormatPr defaultRowHeight="13.5"/>
  <cols>
    <col min="1" max="1" width="23.5" style="16" customWidth="1"/>
    <col min="2" max="2" width="15.625" style="16" customWidth="1"/>
    <col min="3" max="3" width="8.625" style="16" customWidth="1"/>
    <col min="4" max="4" width="18" style="17" customWidth="1"/>
    <col min="5" max="6" width="15.625" style="17" customWidth="1"/>
    <col min="7" max="7" width="17.875" style="17" customWidth="1"/>
    <col min="8" max="8" width="15.625" style="17" customWidth="1"/>
    <col min="9" max="9" width="20.625" style="16" customWidth="1"/>
    <col min="10" max="16384" width="9" style="16"/>
  </cols>
  <sheetData>
    <row r="1" spans="1:8">
      <c r="A1" s="56" t="s">
        <v>70</v>
      </c>
      <c r="B1" s="56"/>
      <c r="C1" s="56"/>
    </row>
    <row r="2" spans="1:8" ht="17.25">
      <c r="A2" s="57" t="s">
        <v>65</v>
      </c>
      <c r="B2" s="56"/>
      <c r="C2" s="56"/>
    </row>
    <row r="3" spans="1:8" ht="17.25">
      <c r="A3" s="57"/>
      <c r="B3" s="56"/>
      <c r="C3" s="56"/>
      <c r="G3" s="19" t="s">
        <v>47</v>
      </c>
      <c r="H3" s="86" t="s">
        <v>87</v>
      </c>
    </row>
    <row r="4" spans="1:8" ht="17.25">
      <c r="A4" s="18"/>
      <c r="G4" s="20" t="s">
        <v>48</v>
      </c>
      <c r="H4" s="87" t="s">
        <v>72</v>
      </c>
    </row>
    <row r="5" spans="1:8">
      <c r="A5" s="21"/>
    </row>
    <row r="6" spans="1:8" ht="14.25" thickBot="1"/>
    <row r="7" spans="1:8" s="21" customFormat="1" ht="78.75" customHeight="1">
      <c r="A7" s="33" t="s">
        <v>49</v>
      </c>
      <c r="B7" s="44" t="s">
        <v>50</v>
      </c>
      <c r="C7" s="44" t="s">
        <v>51</v>
      </c>
      <c r="D7" s="34" t="s">
        <v>60</v>
      </c>
      <c r="E7" s="34" t="s">
        <v>52</v>
      </c>
      <c r="F7" s="35" t="s">
        <v>53</v>
      </c>
      <c r="G7" s="35" t="s">
        <v>54</v>
      </c>
      <c r="H7" s="36" t="s">
        <v>55</v>
      </c>
    </row>
    <row r="8" spans="1:8" ht="30" customHeight="1">
      <c r="A8" s="82" t="s">
        <v>73</v>
      </c>
      <c r="B8" s="88" t="s">
        <v>74</v>
      </c>
      <c r="C8" s="88">
        <v>4</v>
      </c>
      <c r="D8" s="83">
        <v>40000000</v>
      </c>
      <c r="E8" s="84">
        <v>43200000</v>
      </c>
      <c r="F8" s="84">
        <f>MIN(D8,E8)</f>
        <v>40000000</v>
      </c>
      <c r="G8" s="58"/>
      <c r="H8" s="61"/>
    </row>
    <row r="9" spans="1:8" ht="30" customHeight="1">
      <c r="A9" s="82" t="s">
        <v>75</v>
      </c>
      <c r="B9" s="88"/>
      <c r="C9" s="88"/>
      <c r="D9" s="83"/>
      <c r="E9" s="84"/>
      <c r="F9" s="84">
        <f t="shared" ref="F9:F15" si="0">MIN(D9,E9)</f>
        <v>0</v>
      </c>
      <c r="G9" s="59"/>
      <c r="H9" s="62"/>
    </row>
    <row r="10" spans="1:8" ht="30" customHeight="1">
      <c r="A10" s="82"/>
      <c r="B10" s="22"/>
      <c r="C10" s="22"/>
      <c r="D10" s="23"/>
      <c r="E10" s="24"/>
      <c r="F10" s="24">
        <f t="shared" si="0"/>
        <v>0</v>
      </c>
      <c r="G10" s="59"/>
      <c r="H10" s="62"/>
    </row>
    <row r="11" spans="1:8" ht="30" customHeight="1">
      <c r="A11" s="37"/>
      <c r="B11" s="22"/>
      <c r="C11" s="22"/>
      <c r="D11" s="23"/>
      <c r="E11" s="24"/>
      <c r="F11" s="24">
        <f t="shared" si="0"/>
        <v>0</v>
      </c>
      <c r="G11" s="59"/>
      <c r="H11" s="62"/>
    </row>
    <row r="12" spans="1:8" ht="30" customHeight="1">
      <c r="A12" s="37"/>
      <c r="B12" s="22"/>
      <c r="C12" s="22"/>
      <c r="D12" s="23"/>
      <c r="E12" s="24"/>
      <c r="F12" s="24">
        <f t="shared" si="0"/>
        <v>0</v>
      </c>
      <c r="G12" s="59"/>
      <c r="H12" s="62"/>
    </row>
    <row r="13" spans="1:8" ht="30" customHeight="1">
      <c r="A13" s="37"/>
      <c r="B13" s="22"/>
      <c r="C13" s="22"/>
      <c r="D13" s="23"/>
      <c r="E13" s="24"/>
      <c r="F13" s="24">
        <f t="shared" si="0"/>
        <v>0</v>
      </c>
      <c r="G13" s="59"/>
      <c r="H13" s="62"/>
    </row>
    <row r="14" spans="1:8" ht="30" customHeight="1">
      <c r="A14" s="37"/>
      <c r="B14" s="22"/>
      <c r="C14" s="22"/>
      <c r="D14" s="23"/>
      <c r="E14" s="24"/>
      <c r="F14" s="24">
        <f t="shared" si="0"/>
        <v>0</v>
      </c>
      <c r="G14" s="59"/>
      <c r="H14" s="62"/>
    </row>
    <row r="15" spans="1:8" ht="30" customHeight="1" thickBot="1">
      <c r="A15" s="39"/>
      <c r="B15" s="25"/>
      <c r="C15" s="25"/>
      <c r="D15" s="26"/>
      <c r="E15" s="27"/>
      <c r="F15" s="27">
        <f t="shared" si="0"/>
        <v>0</v>
      </c>
      <c r="G15" s="60"/>
      <c r="H15" s="63"/>
    </row>
    <row r="16" spans="1:8" ht="30" customHeight="1" thickTop="1" thickBot="1">
      <c r="A16" s="41" t="s">
        <v>56</v>
      </c>
      <c r="B16" s="45"/>
      <c r="C16" s="99">
        <f>SUM(C8:C15)</f>
        <v>4</v>
      </c>
      <c r="D16" s="100">
        <f t="shared" ref="D16:F16" si="1">SUM(D8:D15)</f>
        <v>40000000</v>
      </c>
      <c r="E16" s="100">
        <f t="shared" si="1"/>
        <v>43200000</v>
      </c>
      <c r="F16" s="100">
        <f t="shared" si="1"/>
        <v>40000000</v>
      </c>
      <c r="G16" s="100">
        <v>40000000</v>
      </c>
      <c r="H16" s="101">
        <f>ROUNDDOWN(G16/2,-3)</f>
        <v>20000000</v>
      </c>
    </row>
    <row r="18" spans="1:1">
      <c r="A18" s="28"/>
    </row>
  </sheetData>
  <mergeCells count="2">
    <mergeCell ref="G8:G15"/>
    <mergeCell ref="H8:H15"/>
  </mergeCells>
  <phoneticPr fontId="2"/>
  <pageMargins left="0.78740157480314965" right="0.78740157480314965"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view="pageBreakPreview" zoomScale="60" zoomScaleNormal="75" workbookViewId="0">
      <selection activeCell="M21" sqref="M21"/>
    </sheetView>
  </sheetViews>
  <sheetFormatPr defaultColWidth="5.625" defaultRowHeight="30" customHeight="1"/>
  <cols>
    <col min="1" max="18" width="5" style="2" customWidth="1"/>
    <col min="19" max="16384" width="5.625" style="2"/>
  </cols>
  <sheetData>
    <row r="1" spans="1:18" ht="30" customHeight="1">
      <c r="A1" s="2" t="s">
        <v>68</v>
      </c>
    </row>
    <row r="2" spans="1:18" ht="30" customHeight="1">
      <c r="A2" s="80" t="s">
        <v>64</v>
      </c>
      <c r="B2" s="80"/>
      <c r="C2" s="80"/>
      <c r="D2" s="80"/>
      <c r="E2" s="80"/>
      <c r="F2" s="80"/>
      <c r="G2" s="80"/>
      <c r="H2" s="80"/>
      <c r="I2" s="80"/>
      <c r="J2" s="80"/>
      <c r="K2" s="80"/>
      <c r="L2" s="80"/>
      <c r="M2" s="80"/>
      <c r="N2" s="80"/>
      <c r="O2" s="80"/>
      <c r="P2" s="80"/>
      <c r="Q2" s="80"/>
      <c r="R2" s="80"/>
    </row>
    <row r="3" spans="1:18" ht="30" customHeight="1">
      <c r="Q3" s="3" t="s">
        <v>88</v>
      </c>
    </row>
    <row r="4" spans="1:18" ht="15" customHeight="1"/>
    <row r="5" spans="1:18" ht="31.5" customHeight="1">
      <c r="A5" s="2" t="s">
        <v>20</v>
      </c>
    </row>
    <row r="6" spans="1:18" ht="38.25" customHeight="1">
      <c r="A6" s="64" t="s">
        <v>21</v>
      </c>
      <c r="B6" s="64"/>
      <c r="C6" s="64"/>
      <c r="D6" s="89" t="s">
        <v>76</v>
      </c>
      <c r="E6" s="90"/>
      <c r="F6" s="90"/>
      <c r="G6" s="90"/>
      <c r="H6" s="90"/>
      <c r="I6" s="90"/>
      <c r="J6" s="90"/>
      <c r="K6" s="90"/>
      <c r="L6" s="90"/>
      <c r="M6" s="90"/>
      <c r="N6" s="90"/>
      <c r="O6" s="90"/>
      <c r="P6" s="90"/>
      <c r="Q6" s="90"/>
      <c r="R6" s="91"/>
    </row>
    <row r="7" spans="1:18" ht="38.25" customHeight="1">
      <c r="A7" s="64" t="s">
        <v>22</v>
      </c>
      <c r="B7" s="64"/>
      <c r="C7" s="64"/>
      <c r="D7" s="89" t="s">
        <v>77</v>
      </c>
      <c r="E7" s="90"/>
      <c r="F7" s="90"/>
      <c r="G7" s="90"/>
      <c r="H7" s="90"/>
      <c r="I7" s="90"/>
      <c r="J7" s="90"/>
      <c r="K7" s="90"/>
      <c r="L7" s="90"/>
      <c r="M7" s="90"/>
      <c r="N7" s="90"/>
      <c r="O7" s="90"/>
      <c r="P7" s="90"/>
      <c r="Q7" s="90"/>
      <c r="R7" s="91"/>
    </row>
    <row r="8" spans="1:18" ht="38.25" customHeight="1">
      <c r="A8" s="64" t="s">
        <v>23</v>
      </c>
      <c r="B8" s="64"/>
      <c r="C8" s="64"/>
      <c r="D8" s="92">
        <v>100</v>
      </c>
      <c r="E8" s="92"/>
      <c r="F8" s="92"/>
      <c r="G8" s="65" t="s">
        <v>25</v>
      </c>
      <c r="H8" s="65"/>
      <c r="I8" s="65"/>
      <c r="J8" s="92">
        <v>20</v>
      </c>
      <c r="K8" s="92"/>
      <c r="L8" s="92"/>
      <c r="M8" s="65" t="s">
        <v>24</v>
      </c>
      <c r="N8" s="65"/>
      <c r="O8" s="65"/>
      <c r="P8" s="93">
        <v>80</v>
      </c>
      <c r="Q8" s="94"/>
      <c r="R8" s="95"/>
    </row>
    <row r="9" spans="1:18" ht="12.75" customHeight="1">
      <c r="A9" s="4"/>
      <c r="B9" s="4"/>
      <c r="C9" s="5"/>
      <c r="D9" s="5"/>
      <c r="E9" s="5"/>
      <c r="F9" s="5"/>
      <c r="G9" s="5"/>
      <c r="H9" s="5"/>
      <c r="I9" s="5"/>
      <c r="J9" s="5"/>
      <c r="K9" s="5"/>
      <c r="L9" s="5"/>
      <c r="M9" s="5"/>
      <c r="N9" s="5"/>
      <c r="O9" s="5"/>
      <c r="P9" s="5"/>
      <c r="Q9" s="5"/>
    </row>
    <row r="10" spans="1:18" ht="30" customHeight="1">
      <c r="A10" s="2" t="s">
        <v>34</v>
      </c>
      <c r="P10" s="6"/>
    </row>
    <row r="11" spans="1:18" ht="16.5" customHeight="1">
      <c r="A11" s="66" t="s">
        <v>2</v>
      </c>
      <c r="B11" s="67"/>
      <c r="C11" s="68"/>
      <c r="D11" s="66" t="s">
        <v>78</v>
      </c>
      <c r="E11" s="67"/>
      <c r="F11" s="68"/>
      <c r="G11" s="66" t="s">
        <v>79</v>
      </c>
      <c r="H11" s="67"/>
      <c r="I11" s="68"/>
      <c r="J11" s="66" t="s">
        <v>80</v>
      </c>
      <c r="K11" s="67"/>
      <c r="L11" s="68"/>
      <c r="M11" s="66" t="s">
        <v>81</v>
      </c>
      <c r="N11" s="67"/>
      <c r="O11" s="68"/>
      <c r="P11" s="66" t="s">
        <v>82</v>
      </c>
      <c r="Q11" s="67"/>
      <c r="R11" s="68"/>
    </row>
    <row r="12" spans="1:18" ht="16.5" customHeight="1">
      <c r="A12" s="72" t="s">
        <v>26</v>
      </c>
      <c r="B12" s="73"/>
      <c r="C12" s="74"/>
      <c r="D12" s="104">
        <v>120</v>
      </c>
      <c r="E12" s="105"/>
      <c r="F12" s="106"/>
      <c r="G12" s="104">
        <v>125</v>
      </c>
      <c r="H12" s="105"/>
      <c r="I12" s="106"/>
      <c r="J12" s="104">
        <v>132</v>
      </c>
      <c r="K12" s="105"/>
      <c r="L12" s="106"/>
      <c r="M12" s="104">
        <v>139</v>
      </c>
      <c r="N12" s="105"/>
      <c r="O12" s="106"/>
      <c r="P12" s="104">
        <v>149</v>
      </c>
      <c r="Q12" s="105"/>
      <c r="R12" s="106"/>
    </row>
    <row r="13" spans="1:18" ht="18.75" customHeight="1">
      <c r="A13" s="75"/>
      <c r="B13" s="76"/>
      <c r="C13" s="77"/>
      <c r="D13" s="107"/>
      <c r="E13" s="108"/>
      <c r="F13" s="109"/>
      <c r="G13" s="107"/>
      <c r="H13" s="108"/>
      <c r="I13" s="109"/>
      <c r="J13" s="107"/>
      <c r="K13" s="108"/>
      <c r="L13" s="109"/>
      <c r="M13" s="107"/>
      <c r="N13" s="108"/>
      <c r="O13" s="109"/>
      <c r="P13" s="107"/>
      <c r="Q13" s="108"/>
      <c r="R13" s="109"/>
    </row>
    <row r="14" spans="1:18" ht="16.5" customHeight="1">
      <c r="A14" s="72" t="s">
        <v>27</v>
      </c>
      <c r="B14" s="73"/>
      <c r="C14" s="74"/>
      <c r="D14" s="104">
        <v>50</v>
      </c>
      <c r="E14" s="105"/>
      <c r="F14" s="106"/>
      <c r="G14" s="104">
        <v>52</v>
      </c>
      <c r="H14" s="105"/>
      <c r="I14" s="106"/>
      <c r="J14" s="104">
        <v>55</v>
      </c>
      <c r="K14" s="105"/>
      <c r="L14" s="106"/>
      <c r="M14" s="104">
        <v>58</v>
      </c>
      <c r="N14" s="105"/>
      <c r="O14" s="106"/>
      <c r="P14" s="104">
        <v>62</v>
      </c>
      <c r="Q14" s="105"/>
      <c r="R14" s="106"/>
    </row>
    <row r="15" spans="1:18" ht="18.75" customHeight="1">
      <c r="A15" s="75"/>
      <c r="B15" s="76"/>
      <c r="C15" s="77"/>
      <c r="D15" s="107"/>
      <c r="E15" s="108"/>
      <c r="F15" s="109"/>
      <c r="G15" s="107"/>
      <c r="H15" s="108"/>
      <c r="I15" s="109"/>
      <c r="J15" s="107"/>
      <c r="K15" s="108"/>
      <c r="L15" s="109"/>
      <c r="M15" s="107"/>
      <c r="N15" s="108"/>
      <c r="O15" s="109"/>
      <c r="P15" s="107"/>
      <c r="Q15" s="108"/>
      <c r="R15" s="109"/>
    </row>
    <row r="16" spans="1:18" ht="15" customHeight="1"/>
    <row r="17" spans="1:17" ht="30" customHeight="1">
      <c r="A17" s="2" t="s">
        <v>39</v>
      </c>
    </row>
    <row r="18" spans="1:17" ht="30" customHeight="1">
      <c r="B18" s="2" t="s">
        <v>38</v>
      </c>
      <c r="C18" s="8"/>
      <c r="D18" s="8"/>
      <c r="E18" s="8"/>
      <c r="F18" s="8"/>
      <c r="G18" s="9"/>
      <c r="H18" s="70" t="s">
        <v>83</v>
      </c>
      <c r="I18" s="70"/>
      <c r="J18" s="70"/>
      <c r="K18" s="70"/>
      <c r="L18" s="70"/>
      <c r="M18" s="9"/>
      <c r="N18" s="9"/>
    </row>
    <row r="19" spans="1:17" ht="30" customHeight="1">
      <c r="B19" s="71" t="s">
        <v>36</v>
      </c>
      <c r="C19" s="71"/>
      <c r="D19" s="71"/>
      <c r="E19" s="71"/>
      <c r="F19" s="71"/>
      <c r="G19" s="9"/>
      <c r="H19" s="70" t="s">
        <v>84</v>
      </c>
      <c r="I19" s="70"/>
      <c r="J19" s="70"/>
      <c r="K19" s="70"/>
      <c r="L19" s="70"/>
      <c r="M19" s="70"/>
      <c r="N19" s="70"/>
      <c r="O19" s="70"/>
      <c r="P19" s="10"/>
      <c r="Q19" s="10"/>
    </row>
    <row r="20" spans="1:17" ht="30" customHeight="1">
      <c r="B20" s="71" t="s">
        <v>37</v>
      </c>
      <c r="C20" s="71"/>
      <c r="D20" s="71"/>
      <c r="E20" s="71"/>
      <c r="F20" s="71"/>
      <c r="G20" s="9"/>
      <c r="H20" s="70" t="s">
        <v>85</v>
      </c>
      <c r="I20" s="70"/>
      <c r="J20" s="70"/>
      <c r="K20" s="70"/>
      <c r="L20" s="70"/>
      <c r="M20" s="9"/>
      <c r="N20" s="9"/>
    </row>
    <row r="21" spans="1:17" ht="30" customHeight="1">
      <c r="B21" s="2" t="s">
        <v>28</v>
      </c>
    </row>
    <row r="22" spans="1:17" ht="30" customHeight="1">
      <c r="C22" s="64"/>
      <c r="D22" s="64"/>
      <c r="E22" s="64"/>
      <c r="F22" s="64"/>
      <c r="G22" s="64" t="s">
        <v>30</v>
      </c>
      <c r="H22" s="64"/>
      <c r="I22" s="64"/>
      <c r="J22" s="64"/>
      <c r="K22" s="64" t="s">
        <v>31</v>
      </c>
      <c r="L22" s="64"/>
      <c r="M22" s="64"/>
      <c r="N22" s="64"/>
    </row>
    <row r="23" spans="1:17" ht="30" customHeight="1">
      <c r="C23" s="69" t="s">
        <v>29</v>
      </c>
      <c r="D23" s="69"/>
      <c r="E23" s="69"/>
      <c r="F23" s="69"/>
      <c r="G23" s="92">
        <v>100</v>
      </c>
      <c r="H23" s="92"/>
      <c r="I23" s="92"/>
      <c r="J23" s="92"/>
      <c r="K23" s="92">
        <v>100</v>
      </c>
      <c r="L23" s="92"/>
      <c r="M23" s="92"/>
      <c r="N23" s="92"/>
    </row>
    <row r="24" spans="1:17" ht="30" customHeight="1">
      <c r="C24" s="69" t="s">
        <v>32</v>
      </c>
      <c r="D24" s="69"/>
      <c r="E24" s="69"/>
      <c r="F24" s="69"/>
      <c r="G24" s="92">
        <v>20</v>
      </c>
      <c r="H24" s="92"/>
      <c r="I24" s="92"/>
      <c r="J24" s="92"/>
      <c r="K24" s="92">
        <v>10</v>
      </c>
      <c r="L24" s="92"/>
      <c r="M24" s="92"/>
      <c r="N24" s="92"/>
    </row>
    <row r="25" spans="1:17" ht="30" customHeight="1">
      <c r="C25" s="69" t="s">
        <v>33</v>
      </c>
      <c r="D25" s="69"/>
      <c r="E25" s="69"/>
      <c r="F25" s="69"/>
      <c r="G25" s="92">
        <v>80</v>
      </c>
      <c r="H25" s="92"/>
      <c r="I25" s="92"/>
      <c r="J25" s="92"/>
      <c r="K25" s="92">
        <v>90</v>
      </c>
      <c r="L25" s="92"/>
      <c r="M25" s="92"/>
      <c r="N25" s="92"/>
    </row>
    <row r="26" spans="1:17" ht="9.75" customHeight="1">
      <c r="C26" s="8"/>
      <c r="D26" s="8"/>
      <c r="E26" s="8"/>
      <c r="F26" s="8"/>
      <c r="G26" s="9"/>
      <c r="H26" s="9"/>
      <c r="I26" s="9"/>
      <c r="J26" s="9"/>
      <c r="K26" s="9"/>
      <c r="L26" s="9"/>
      <c r="M26" s="9"/>
      <c r="N26" s="9"/>
    </row>
    <row r="27" spans="1:17" ht="30" customHeight="1">
      <c r="B27" s="2" t="s">
        <v>35</v>
      </c>
      <c r="C27" s="8"/>
      <c r="D27" s="8"/>
      <c r="E27" s="8"/>
      <c r="F27" s="8"/>
      <c r="G27" s="9"/>
      <c r="H27" s="9"/>
      <c r="I27" s="9"/>
      <c r="J27" s="9"/>
      <c r="K27" s="9"/>
      <c r="L27" s="9"/>
      <c r="M27" s="9"/>
      <c r="N27" s="9"/>
    </row>
    <row r="28" spans="1:17" ht="30" customHeight="1">
      <c r="C28" s="97" t="s">
        <v>90</v>
      </c>
      <c r="D28" s="98"/>
      <c r="E28" s="98"/>
      <c r="F28" s="98"/>
      <c r="G28" s="98"/>
      <c r="H28" s="98"/>
      <c r="I28" s="98"/>
      <c r="J28" s="98"/>
      <c r="K28" s="98"/>
      <c r="L28" s="98"/>
      <c r="M28" s="98"/>
      <c r="N28" s="98"/>
      <c r="O28" s="98"/>
      <c r="P28" s="98"/>
      <c r="Q28" s="98"/>
    </row>
    <row r="29" spans="1:17" ht="30" customHeight="1">
      <c r="C29" s="98"/>
      <c r="D29" s="98"/>
      <c r="E29" s="98"/>
      <c r="F29" s="98"/>
      <c r="G29" s="98"/>
      <c r="H29" s="98"/>
      <c r="I29" s="98"/>
      <c r="J29" s="98"/>
      <c r="K29" s="98"/>
      <c r="L29" s="98"/>
      <c r="M29" s="98"/>
      <c r="N29" s="98"/>
      <c r="O29" s="98"/>
      <c r="P29" s="98"/>
      <c r="Q29" s="98"/>
    </row>
    <row r="30" spans="1:17" ht="30" customHeight="1">
      <c r="C30" s="98"/>
      <c r="D30" s="98"/>
      <c r="E30" s="98"/>
      <c r="F30" s="98"/>
      <c r="G30" s="98"/>
      <c r="H30" s="98"/>
      <c r="I30" s="98"/>
      <c r="J30" s="98"/>
      <c r="K30" s="98"/>
      <c r="L30" s="98"/>
      <c r="M30" s="98"/>
      <c r="N30" s="98"/>
      <c r="O30" s="98"/>
      <c r="P30" s="98"/>
      <c r="Q30" s="98"/>
    </row>
    <row r="31" spans="1:17" ht="30" customHeight="1">
      <c r="C31" s="98"/>
      <c r="D31" s="98"/>
      <c r="E31" s="98"/>
      <c r="F31" s="98"/>
      <c r="G31" s="98"/>
      <c r="H31" s="98"/>
      <c r="I31" s="98"/>
      <c r="J31" s="98"/>
      <c r="K31" s="98"/>
      <c r="L31" s="98"/>
      <c r="M31" s="98"/>
      <c r="N31" s="98"/>
      <c r="O31" s="98"/>
      <c r="P31" s="98"/>
      <c r="Q31" s="98"/>
    </row>
    <row r="32" spans="1:17" ht="30" customHeight="1">
      <c r="C32" s="98"/>
      <c r="D32" s="98"/>
      <c r="E32" s="98"/>
      <c r="F32" s="98"/>
      <c r="G32" s="98"/>
      <c r="H32" s="98"/>
      <c r="I32" s="98"/>
      <c r="J32" s="98"/>
      <c r="K32" s="98"/>
      <c r="L32" s="98"/>
      <c r="M32" s="98"/>
      <c r="N32" s="98"/>
      <c r="O32" s="98"/>
      <c r="P32" s="98"/>
      <c r="Q32" s="98"/>
    </row>
    <row r="33" spans="1:17" ht="15" customHeight="1"/>
    <row r="34" spans="1:17" ht="36" customHeight="1">
      <c r="B34" s="30" t="s">
        <v>59</v>
      </c>
      <c r="C34" s="30"/>
      <c r="D34" s="30"/>
      <c r="E34" s="30"/>
      <c r="F34" s="30"/>
      <c r="G34" s="30"/>
      <c r="H34" s="30"/>
      <c r="I34" s="30"/>
      <c r="J34" s="30"/>
      <c r="K34" s="30"/>
      <c r="L34" s="30"/>
      <c r="M34" s="30"/>
      <c r="N34" s="30"/>
      <c r="O34" s="30"/>
      <c r="P34" s="30"/>
      <c r="Q34" s="30"/>
    </row>
    <row r="35" spans="1:17" ht="30" customHeight="1">
      <c r="B35" s="31"/>
      <c r="C35" s="96" t="s">
        <v>89</v>
      </c>
      <c r="D35" s="78"/>
      <c r="E35" s="78"/>
      <c r="F35" s="78"/>
      <c r="G35" s="78"/>
      <c r="H35" s="78"/>
      <c r="I35" s="78"/>
      <c r="J35" s="78"/>
      <c r="K35" s="78"/>
      <c r="L35" s="78"/>
      <c r="M35" s="78"/>
      <c r="N35" s="78"/>
      <c r="O35" s="78"/>
      <c r="P35" s="78"/>
      <c r="Q35" s="78"/>
    </row>
    <row r="36" spans="1:17" ht="30" customHeight="1">
      <c r="B36" s="31"/>
      <c r="C36" s="78"/>
      <c r="D36" s="78"/>
      <c r="E36" s="78"/>
      <c r="F36" s="78"/>
      <c r="G36" s="78"/>
      <c r="H36" s="78"/>
      <c r="I36" s="78"/>
      <c r="J36" s="78"/>
      <c r="K36" s="78"/>
      <c r="L36" s="78"/>
      <c r="M36" s="78"/>
      <c r="N36" s="78"/>
      <c r="O36" s="78"/>
      <c r="P36" s="78"/>
      <c r="Q36" s="78"/>
    </row>
    <row r="37" spans="1:17" ht="30" customHeight="1">
      <c r="B37" s="31"/>
      <c r="C37" s="78"/>
      <c r="D37" s="78"/>
      <c r="E37" s="78"/>
      <c r="F37" s="78"/>
      <c r="G37" s="78"/>
      <c r="H37" s="78"/>
      <c r="I37" s="78"/>
      <c r="J37" s="78"/>
      <c r="K37" s="78"/>
      <c r="L37" s="78"/>
      <c r="M37" s="78"/>
      <c r="N37" s="78"/>
      <c r="O37" s="78"/>
      <c r="P37" s="78"/>
      <c r="Q37" s="78"/>
    </row>
    <row r="38" spans="1:17" ht="30" customHeight="1">
      <c r="B38" s="31"/>
      <c r="C38" s="78"/>
      <c r="D38" s="78"/>
      <c r="E38" s="78"/>
      <c r="F38" s="78"/>
      <c r="G38" s="78"/>
      <c r="H38" s="78"/>
      <c r="I38" s="78"/>
      <c r="J38" s="78"/>
      <c r="K38" s="78"/>
      <c r="L38" s="78"/>
      <c r="M38" s="78"/>
      <c r="N38" s="78"/>
      <c r="O38" s="78"/>
      <c r="P38" s="78"/>
      <c r="Q38" s="78"/>
    </row>
    <row r="39" spans="1:17" ht="30" customHeight="1">
      <c r="B39" s="32"/>
      <c r="C39" s="78"/>
      <c r="D39" s="78"/>
      <c r="E39" s="78"/>
      <c r="F39" s="78"/>
      <c r="G39" s="78"/>
      <c r="H39" s="78"/>
      <c r="I39" s="78"/>
      <c r="J39" s="78"/>
      <c r="K39" s="78"/>
      <c r="L39" s="78"/>
      <c r="M39" s="78"/>
      <c r="N39" s="78"/>
      <c r="O39" s="78"/>
      <c r="P39" s="78"/>
      <c r="Q39" s="78"/>
    </row>
    <row r="40" spans="1:17" ht="24" customHeight="1">
      <c r="B40" s="30"/>
      <c r="C40" s="30" t="s">
        <v>58</v>
      </c>
      <c r="D40" s="30"/>
      <c r="E40" s="30"/>
      <c r="F40" s="30"/>
      <c r="G40" s="30"/>
      <c r="H40" s="30"/>
      <c r="I40" s="30"/>
      <c r="J40" s="30"/>
      <c r="K40" s="30"/>
      <c r="L40" s="30"/>
      <c r="M40" s="30"/>
      <c r="N40" s="30"/>
      <c r="O40" s="30"/>
      <c r="P40" s="30"/>
      <c r="Q40" s="30"/>
    </row>
    <row r="42" spans="1:17" ht="30" customHeight="1">
      <c r="A42" s="2" t="s">
        <v>40</v>
      </c>
      <c r="Q42" s="7" t="s">
        <v>11</v>
      </c>
    </row>
    <row r="43" spans="1:17" ht="30" customHeight="1">
      <c r="A43" s="64"/>
      <c r="B43" s="64"/>
      <c r="C43" s="64"/>
      <c r="D43" s="79" t="s">
        <v>4</v>
      </c>
      <c r="E43" s="79"/>
      <c r="F43" s="79" t="s">
        <v>5</v>
      </c>
      <c r="G43" s="79"/>
      <c r="H43" s="79" t="s">
        <v>6</v>
      </c>
      <c r="I43" s="79"/>
      <c r="J43" s="79" t="s">
        <v>7</v>
      </c>
      <c r="K43" s="79"/>
      <c r="L43" s="79" t="s">
        <v>8</v>
      </c>
      <c r="M43" s="79"/>
      <c r="N43" s="79" t="s">
        <v>9</v>
      </c>
      <c r="O43" s="79"/>
      <c r="P43" s="79" t="s">
        <v>10</v>
      </c>
      <c r="Q43" s="79"/>
    </row>
    <row r="44" spans="1:17" ht="30" customHeight="1">
      <c r="A44" s="64" t="s">
        <v>3</v>
      </c>
      <c r="B44" s="64"/>
      <c r="C44" s="64"/>
      <c r="D44" s="102">
        <v>20000</v>
      </c>
      <c r="E44" s="103"/>
      <c r="F44" s="103">
        <v>0</v>
      </c>
      <c r="G44" s="103"/>
      <c r="H44" s="103">
        <v>0</v>
      </c>
      <c r="I44" s="103"/>
      <c r="J44" s="103">
        <v>0</v>
      </c>
      <c r="K44" s="103"/>
      <c r="L44" s="103">
        <v>0</v>
      </c>
      <c r="M44" s="103"/>
      <c r="N44" s="103">
        <v>0</v>
      </c>
      <c r="O44" s="103"/>
      <c r="P44" s="102">
        <v>20000</v>
      </c>
      <c r="Q44" s="103"/>
    </row>
    <row r="45" spans="1:17" ht="30" customHeight="1">
      <c r="A45" s="64" t="s">
        <v>0</v>
      </c>
      <c r="B45" s="64"/>
      <c r="C45" s="64"/>
      <c r="D45" s="102">
        <v>20000</v>
      </c>
      <c r="E45" s="103"/>
      <c r="F45" s="103">
        <v>0</v>
      </c>
      <c r="G45" s="103"/>
      <c r="H45" s="103">
        <v>0</v>
      </c>
      <c r="I45" s="103"/>
      <c r="J45" s="103">
        <v>0</v>
      </c>
      <c r="K45" s="103"/>
      <c r="L45" s="103">
        <v>0</v>
      </c>
      <c r="M45" s="103"/>
      <c r="N45" s="103">
        <v>0</v>
      </c>
      <c r="O45" s="103"/>
      <c r="P45" s="102">
        <v>20000</v>
      </c>
      <c r="Q45" s="103"/>
    </row>
    <row r="46" spans="1:17" ht="30" customHeight="1">
      <c r="A46" s="2" t="s">
        <v>13</v>
      </c>
    </row>
    <row r="48" spans="1:17" ht="20.100000000000001" customHeight="1">
      <c r="A48" s="2" t="s">
        <v>14</v>
      </c>
    </row>
    <row r="49" spans="1:1" ht="20.100000000000001" customHeight="1">
      <c r="A49" s="2" t="s">
        <v>41</v>
      </c>
    </row>
    <row r="50" spans="1:1" ht="20.100000000000001" customHeight="1">
      <c r="A50" s="2" t="s">
        <v>42</v>
      </c>
    </row>
    <row r="51" spans="1:1" ht="20.100000000000001" customHeight="1">
      <c r="A51" s="2" t="s">
        <v>43</v>
      </c>
    </row>
    <row r="52" spans="1:1" ht="20.100000000000001" customHeight="1">
      <c r="A52" s="2" t="s">
        <v>44</v>
      </c>
    </row>
    <row r="53" spans="1:1" ht="20.100000000000001" customHeight="1">
      <c r="A53" s="2" t="s">
        <v>45</v>
      </c>
    </row>
    <row r="54" spans="1:1" ht="20.100000000000001" customHeight="1"/>
    <row r="55" spans="1:1" ht="20.100000000000001" customHeight="1"/>
    <row r="56" spans="1:1" ht="20.100000000000001" customHeight="1"/>
    <row r="57" spans="1:1" ht="20.100000000000001" customHeight="1"/>
    <row r="58" spans="1:1" ht="20.100000000000001" customHeight="1"/>
    <row r="59" spans="1:1" ht="20.100000000000001" customHeight="1"/>
    <row r="60" spans="1:1" ht="20.100000000000001" customHeight="1"/>
  </sheetData>
  <mergeCells count="72">
    <mergeCell ref="A2:R2"/>
    <mergeCell ref="A43:C43"/>
    <mergeCell ref="J43:K43"/>
    <mergeCell ref="L43:M43"/>
    <mergeCell ref="N43:O43"/>
    <mergeCell ref="C23:F23"/>
    <mergeCell ref="C28:Q32"/>
    <mergeCell ref="C22:F22"/>
    <mergeCell ref="G22:J22"/>
    <mergeCell ref="K22:N22"/>
    <mergeCell ref="G23:J23"/>
    <mergeCell ref="K23:N23"/>
    <mergeCell ref="A12:C13"/>
    <mergeCell ref="P12:R13"/>
    <mergeCell ref="D14:F15"/>
    <mergeCell ref="G14:I15"/>
    <mergeCell ref="A45:C45"/>
    <mergeCell ref="D44:E44"/>
    <mergeCell ref="F44:G44"/>
    <mergeCell ref="L45:M45"/>
    <mergeCell ref="N45:O45"/>
    <mergeCell ref="H45:I45"/>
    <mergeCell ref="J45:K45"/>
    <mergeCell ref="J44:K44"/>
    <mergeCell ref="L44:M44"/>
    <mergeCell ref="P45:Q45"/>
    <mergeCell ref="H44:I44"/>
    <mergeCell ref="D45:E45"/>
    <mergeCell ref="F45:G45"/>
    <mergeCell ref="A14:C15"/>
    <mergeCell ref="C35:Q39"/>
    <mergeCell ref="P43:Q43"/>
    <mergeCell ref="A44:C44"/>
    <mergeCell ref="D43:E43"/>
    <mergeCell ref="F43:G43"/>
    <mergeCell ref="H43:I43"/>
    <mergeCell ref="N44:O44"/>
    <mergeCell ref="P44:Q44"/>
    <mergeCell ref="G24:J24"/>
    <mergeCell ref="K24:N24"/>
    <mergeCell ref="C24:F24"/>
    <mergeCell ref="C25:F25"/>
    <mergeCell ref="M12:O13"/>
    <mergeCell ref="G25:J25"/>
    <mergeCell ref="K25:N25"/>
    <mergeCell ref="H18:L18"/>
    <mergeCell ref="B19:F19"/>
    <mergeCell ref="B20:F20"/>
    <mergeCell ref="H20:L20"/>
    <mergeCell ref="H19:O19"/>
    <mergeCell ref="G12:I13"/>
    <mergeCell ref="J12:L13"/>
    <mergeCell ref="J14:L15"/>
    <mergeCell ref="M14:O15"/>
    <mergeCell ref="D11:F11"/>
    <mergeCell ref="G11:I11"/>
    <mergeCell ref="P14:R15"/>
    <mergeCell ref="D12:F13"/>
    <mergeCell ref="A11:C11"/>
    <mergeCell ref="P11:R11"/>
    <mergeCell ref="J11:L11"/>
    <mergeCell ref="M11:O11"/>
    <mergeCell ref="A6:C6"/>
    <mergeCell ref="A7:C7"/>
    <mergeCell ref="A8:C8"/>
    <mergeCell ref="D8:F8"/>
    <mergeCell ref="D6:R6"/>
    <mergeCell ref="D7:R7"/>
    <mergeCell ref="P8:R8"/>
    <mergeCell ref="M8:O8"/>
    <mergeCell ref="G8:I8"/>
    <mergeCell ref="J8:L8"/>
  </mergeCells>
  <phoneticPr fontId="2"/>
  <printOptions horizontalCentered="1"/>
  <pageMargins left="0.78740157480314965" right="0.39370078740157483" top="0.36" bottom="0.37" header="0.26" footer="0.25"/>
  <headerFooter alignWithMargins="0"/>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4" zoomScale="75" workbookViewId="0">
      <selection activeCell="C32" sqref="C32"/>
    </sheetView>
  </sheetViews>
  <sheetFormatPr defaultRowHeight="24.95" customHeight="1"/>
  <cols>
    <col min="1" max="1" width="21.875" style="2" customWidth="1"/>
    <col min="2" max="3" width="11.25" style="2" customWidth="1"/>
    <col min="4" max="4" width="14.5" style="2" customWidth="1"/>
    <col min="5" max="5" width="24" style="2" customWidth="1"/>
    <col min="6" max="13" width="9.875" style="2" customWidth="1"/>
    <col min="14" max="14" width="8.375" style="2" customWidth="1"/>
    <col min="15" max="15" width="10.75" style="2" customWidth="1"/>
    <col min="16" max="16" width="26.125" style="2" customWidth="1"/>
    <col min="17" max="16384" width="9" style="2"/>
  </cols>
  <sheetData>
    <row r="1" spans="1:16" ht="24.95" customHeight="1">
      <c r="E1" s="11" t="s">
        <v>46</v>
      </c>
    </row>
    <row r="2" spans="1:16" ht="24.95" customHeight="1">
      <c r="A2" s="81" t="s">
        <v>15</v>
      </c>
      <c r="B2" s="81"/>
      <c r="C2" s="81"/>
      <c r="D2" s="81"/>
      <c r="E2" s="81"/>
      <c r="F2" s="1"/>
      <c r="G2" s="1"/>
      <c r="H2" s="1"/>
      <c r="I2" s="1"/>
      <c r="J2" s="1"/>
      <c r="K2" s="1"/>
      <c r="L2" s="1"/>
      <c r="M2" s="1"/>
      <c r="N2" s="1"/>
      <c r="O2" s="1"/>
      <c r="P2" s="1"/>
    </row>
    <row r="3" spans="1:16" ht="24.95" customHeight="1" thickBot="1">
      <c r="E3" s="7"/>
      <c r="N3" s="7"/>
    </row>
    <row r="4" spans="1:16" ht="24.95" customHeight="1">
      <c r="A4" s="46" t="s">
        <v>16</v>
      </c>
      <c r="B4" s="47" t="s">
        <v>12</v>
      </c>
      <c r="C4" s="47" t="s">
        <v>17</v>
      </c>
      <c r="D4" s="47" t="s">
        <v>18</v>
      </c>
      <c r="E4" s="48" t="s">
        <v>19</v>
      </c>
    </row>
    <row r="5" spans="1:16" ht="24.95" customHeight="1">
      <c r="A5" s="49"/>
      <c r="B5" s="12"/>
      <c r="C5" s="13" t="s">
        <v>1</v>
      </c>
      <c r="D5" s="13" t="s">
        <v>1</v>
      </c>
      <c r="E5" s="50"/>
    </row>
    <row r="6" spans="1:16" ht="24.95" customHeight="1">
      <c r="A6" s="110" t="s">
        <v>73</v>
      </c>
      <c r="B6" s="111">
        <v>10</v>
      </c>
      <c r="C6" s="112">
        <v>4000000</v>
      </c>
      <c r="D6" s="112">
        <v>40000000</v>
      </c>
      <c r="E6" s="52"/>
    </row>
    <row r="7" spans="1:16" ht="24.95" customHeight="1">
      <c r="A7" s="110" t="s">
        <v>75</v>
      </c>
      <c r="B7" s="111"/>
      <c r="C7" s="111"/>
      <c r="D7" s="111"/>
      <c r="E7" s="52"/>
    </row>
    <row r="8" spans="1:16" ht="24.95" customHeight="1">
      <c r="A8" s="51"/>
      <c r="B8" s="14"/>
      <c r="C8" s="14"/>
      <c r="D8" s="14"/>
      <c r="E8" s="52"/>
    </row>
    <row r="9" spans="1:16" ht="24.95" customHeight="1">
      <c r="A9" s="51"/>
      <c r="B9" s="14"/>
      <c r="C9" s="14"/>
      <c r="D9" s="14"/>
      <c r="E9" s="52"/>
    </row>
    <row r="10" spans="1:16" ht="24.95" customHeight="1">
      <c r="A10" s="51"/>
      <c r="B10" s="14"/>
      <c r="C10" s="14"/>
      <c r="D10" s="14"/>
      <c r="E10" s="52"/>
    </row>
    <row r="11" spans="1:16" ht="24.95" customHeight="1">
      <c r="A11" s="51"/>
      <c r="B11" s="14"/>
      <c r="C11" s="14"/>
      <c r="D11" s="14"/>
      <c r="E11" s="52"/>
    </row>
    <row r="12" spans="1:16" ht="24.95" customHeight="1">
      <c r="A12" s="51"/>
      <c r="B12" s="14"/>
      <c r="C12" s="14"/>
      <c r="D12" s="14"/>
      <c r="E12" s="52"/>
    </row>
    <row r="13" spans="1:16" ht="24.95" customHeight="1">
      <c r="A13" s="51"/>
      <c r="B13" s="14"/>
      <c r="C13" s="14"/>
      <c r="D13" s="14"/>
      <c r="E13" s="52"/>
    </row>
    <row r="14" spans="1:16" ht="24.95" customHeight="1">
      <c r="A14" s="51"/>
      <c r="B14" s="14"/>
      <c r="C14" s="14"/>
      <c r="D14" s="14"/>
      <c r="E14" s="52"/>
    </row>
    <row r="15" spans="1:16" ht="24.95" customHeight="1">
      <c r="A15" s="51"/>
      <c r="B15" s="14"/>
      <c r="C15" s="14"/>
      <c r="D15" s="14"/>
      <c r="E15" s="52"/>
    </row>
    <row r="16" spans="1:16" ht="24.95" customHeight="1">
      <c r="A16" s="51"/>
      <c r="B16" s="14"/>
      <c r="C16" s="14"/>
      <c r="D16" s="14"/>
      <c r="E16" s="52"/>
    </row>
    <row r="17" spans="1:5" ht="24.95" customHeight="1">
      <c r="A17" s="51"/>
      <c r="B17" s="14"/>
      <c r="C17" s="14"/>
      <c r="D17" s="14"/>
      <c r="E17" s="52"/>
    </row>
    <row r="18" spans="1:5" ht="24.95" customHeight="1">
      <c r="A18" s="51"/>
      <c r="B18" s="14"/>
      <c r="C18" s="14"/>
      <c r="D18" s="14"/>
      <c r="E18" s="52"/>
    </row>
    <row r="19" spans="1:5" ht="24.95" customHeight="1">
      <c r="A19" s="51"/>
      <c r="B19" s="14"/>
      <c r="C19" s="14"/>
      <c r="D19" s="14"/>
      <c r="E19" s="52"/>
    </row>
    <row r="20" spans="1:5" ht="24.95" customHeight="1">
      <c r="A20" s="51"/>
      <c r="B20" s="14"/>
      <c r="C20" s="14"/>
      <c r="D20" s="14"/>
      <c r="E20" s="52"/>
    </row>
    <row r="21" spans="1:5" ht="24.95" customHeight="1">
      <c r="A21" s="51"/>
      <c r="B21" s="14"/>
      <c r="C21" s="14"/>
      <c r="D21" s="14"/>
      <c r="E21" s="52"/>
    </row>
    <row r="22" spans="1:5" ht="24.95" customHeight="1">
      <c r="A22" s="51"/>
      <c r="B22" s="14"/>
      <c r="C22" s="14"/>
      <c r="D22" s="14"/>
      <c r="E22" s="52"/>
    </row>
    <row r="23" spans="1:5" ht="24.95" customHeight="1">
      <c r="A23" s="51"/>
      <c r="B23" s="14"/>
      <c r="C23" s="14"/>
      <c r="D23" s="14"/>
      <c r="E23" s="52"/>
    </row>
    <row r="24" spans="1:5" ht="24.95" customHeight="1">
      <c r="A24" s="51"/>
      <c r="B24" s="14"/>
      <c r="C24" s="14"/>
      <c r="D24" s="14"/>
      <c r="E24" s="52"/>
    </row>
    <row r="25" spans="1:5" ht="24.95" customHeight="1">
      <c r="A25" s="51"/>
      <c r="B25" s="14"/>
      <c r="C25" s="14"/>
      <c r="D25" s="14"/>
      <c r="E25" s="52"/>
    </row>
    <row r="26" spans="1:5" ht="24.95" customHeight="1">
      <c r="A26" s="51"/>
      <c r="B26" s="14"/>
      <c r="C26" s="14"/>
      <c r="D26" s="14"/>
      <c r="E26" s="52"/>
    </row>
    <row r="27" spans="1:5" ht="24.95" customHeight="1">
      <c r="A27" s="51"/>
      <c r="B27" s="14"/>
      <c r="C27" s="14"/>
      <c r="D27" s="14"/>
      <c r="E27" s="52"/>
    </row>
    <row r="28" spans="1:5" ht="24.95" customHeight="1">
      <c r="A28" s="51"/>
      <c r="B28" s="14"/>
      <c r="C28" s="14"/>
      <c r="D28" s="14"/>
      <c r="E28" s="52"/>
    </row>
    <row r="29" spans="1:5" ht="24.95" customHeight="1">
      <c r="A29" s="51"/>
      <c r="B29" s="14"/>
      <c r="C29" s="14"/>
      <c r="D29" s="14"/>
      <c r="E29" s="52"/>
    </row>
    <row r="30" spans="1:5" ht="24.95" customHeight="1">
      <c r="A30" s="53"/>
      <c r="B30" s="15"/>
      <c r="C30" s="15"/>
      <c r="D30" s="15"/>
      <c r="E30" s="52"/>
    </row>
    <row r="31" spans="1:5" ht="24.95" customHeight="1" thickBot="1">
      <c r="A31" s="54" t="s">
        <v>0</v>
      </c>
      <c r="B31" s="113">
        <v>10</v>
      </c>
      <c r="C31" s="114">
        <v>4000000</v>
      </c>
      <c r="D31" s="114">
        <v>40000000</v>
      </c>
      <c r="E31" s="55"/>
    </row>
  </sheetData>
  <mergeCells count="1">
    <mergeCell ref="A2:E2"/>
  </mergeCells>
  <phoneticPr fontId="2"/>
  <pageMargins left="0.78700000000000003" right="0.47" top="0.71" bottom="0.6"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全体・総括表</vt:lpstr>
      <vt:lpstr>個票・総括表</vt:lpstr>
      <vt:lpstr>個票・計画書</vt:lpstr>
      <vt:lpstr>別紙（設備内訳）</vt:lpstr>
      <vt:lpstr>個票・計画書!Print_Area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厚生労働省ネットワークシステム</cp:lastModifiedBy>
  <cp:lastPrinted>2012-02-21T13:32:23Z</cp:lastPrinted>
  <dcterms:created xsi:type="dcterms:W3CDTF">2005-01-18T04:44:18Z</dcterms:created>
  <dcterms:modified xsi:type="dcterms:W3CDTF">2017-11-09T08:33:47Z</dcterms:modified>
</cp:coreProperties>
</file>