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605"/>
  </bookViews>
  <sheets>
    <sheet name="ﾘｻｲｸﾙ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59" i="1" l="1"/>
  <c r="B58" i="1"/>
  <c r="B57" i="1"/>
  <c r="B56" i="1"/>
  <c r="A53" i="1"/>
  <c r="A61" i="1" s="1"/>
  <c r="A50" i="1"/>
  <c r="E48" i="1"/>
  <c r="L44" i="1"/>
  <c r="L40" i="1"/>
  <c r="A35" i="1"/>
  <c r="O46" i="1" s="1"/>
  <c r="O34" i="1"/>
  <c r="O32" i="1"/>
  <c r="L32" i="1"/>
  <c r="O28" i="1"/>
  <c r="L28" i="1"/>
  <c r="O24" i="1"/>
  <c r="L24" i="1"/>
  <c r="A21" i="1"/>
  <c r="L34" i="1" s="1"/>
  <c r="L20" i="1"/>
  <c r="E20" i="1"/>
  <c r="O16" i="1"/>
  <c r="L16" i="1"/>
  <c r="O10" i="1"/>
  <c r="L10" i="1"/>
  <c r="A7" i="1"/>
  <c r="O18" i="1" s="1"/>
  <c r="O40" i="1" l="1"/>
  <c r="L13" i="1"/>
  <c r="L18" i="1"/>
  <c r="O20" i="1"/>
  <c r="L26" i="1"/>
  <c r="L30" i="1"/>
  <c r="E34" i="1"/>
  <c r="L38" i="1"/>
  <c r="L42" i="1"/>
  <c r="L46" i="1"/>
  <c r="O48" i="1"/>
  <c r="O44" i="1"/>
  <c r="L48" i="1"/>
  <c r="O13" i="1"/>
  <c r="O26" i="1"/>
  <c r="O30" i="1"/>
  <c r="O38" i="1"/>
  <c r="O42" i="1"/>
</calcChain>
</file>

<file path=xl/sharedStrings.xml><?xml version="1.0" encoding="utf-8"?>
<sst xmlns="http://schemas.openxmlformats.org/spreadsheetml/2006/main" count="185" uniqueCount="74">
  <si>
    <t>再資源化等に要する経費等</t>
    <phoneticPr fontId="4"/>
  </si>
  <si>
    <t>（別紙）</t>
    <rPh sb="1" eb="3">
      <t>ベッシ</t>
    </rPh>
    <phoneticPr fontId="4"/>
  </si>
  <si>
    <t>本工事が，建設工事に係る資材の再資源化等に関する法律第９条第１項に規定する対象建設工事である場合に記入する。</t>
    <rPh sb="0" eb="3">
      <t>ホンコウジ</t>
    </rPh>
    <rPh sb="5" eb="7">
      <t>ケンセツ</t>
    </rPh>
    <rPh sb="7" eb="9">
      <t>コウジ</t>
    </rPh>
    <rPh sb="10" eb="11">
      <t>カカ</t>
    </rPh>
    <rPh sb="12" eb="14">
      <t>シザイ</t>
    </rPh>
    <rPh sb="15" eb="16">
      <t>サイ</t>
    </rPh>
    <rPh sb="16" eb="19">
      <t>シゲンカ</t>
    </rPh>
    <rPh sb="19" eb="20">
      <t>トウ</t>
    </rPh>
    <rPh sb="21" eb="22">
      <t>カン</t>
    </rPh>
    <rPh sb="24" eb="26">
      <t>ホウリツ</t>
    </rPh>
    <rPh sb="26" eb="27">
      <t>ダイ</t>
    </rPh>
    <rPh sb="28" eb="29">
      <t>ジョウ</t>
    </rPh>
    <rPh sb="29" eb="30">
      <t>ダイ</t>
    </rPh>
    <rPh sb="31" eb="32">
      <t>コウ</t>
    </rPh>
    <rPh sb="33" eb="35">
      <t>キテイ</t>
    </rPh>
    <rPh sb="37" eb="39">
      <t>タイショウ</t>
    </rPh>
    <rPh sb="39" eb="41">
      <t>ケンセツ</t>
    </rPh>
    <rPh sb="41" eb="43">
      <t>コウジ</t>
    </rPh>
    <rPh sb="46" eb="48">
      <t>バアイ</t>
    </rPh>
    <rPh sb="49" eb="51">
      <t>キニュウ</t>
    </rPh>
    <phoneticPr fontId="4"/>
  </si>
  <si>
    <t>分別解体等の方法</t>
    <phoneticPr fontId="4"/>
  </si>
  <si>
    <t>（注）以下の(1)，(2)，(3)のうち該当する工事にレを付した上，その「工程ごとの作業内容及び解体方
　　法」欄に該当するものにレを付すこと。</t>
    <rPh sb="3" eb="5">
      <t>イカ</t>
    </rPh>
    <rPh sb="20" eb="22">
      <t>ガイトウ</t>
    </rPh>
    <rPh sb="24" eb="26">
      <t>コウジ</t>
    </rPh>
    <rPh sb="29" eb="30">
      <t>フ</t>
    </rPh>
    <rPh sb="32" eb="33">
      <t>ウエ</t>
    </rPh>
    <rPh sb="37" eb="39">
      <t>コウテイ</t>
    </rPh>
    <rPh sb="42" eb="44">
      <t>サギョウ</t>
    </rPh>
    <rPh sb="44" eb="46">
      <t>ナイヨウ</t>
    </rPh>
    <rPh sb="46" eb="47">
      <t>オヨ</t>
    </rPh>
    <rPh sb="48" eb="50">
      <t>カイタイ</t>
    </rPh>
    <rPh sb="50" eb="51">
      <t>ガタ</t>
    </rPh>
    <rPh sb="54" eb="55">
      <t>ホウ</t>
    </rPh>
    <rPh sb="56" eb="57">
      <t>ラン</t>
    </rPh>
    <rPh sb="58" eb="60">
      <t>ガイトウ</t>
    </rPh>
    <rPh sb="67" eb="68">
      <t>フ</t>
    </rPh>
    <phoneticPr fontId="4"/>
  </si>
  <si>
    <t>(1)建築物に係る解体工事</t>
    <rPh sb="3" eb="5">
      <t>ケンチク</t>
    </rPh>
    <rPh sb="5" eb="6">
      <t>ブツ</t>
    </rPh>
    <rPh sb="7" eb="8">
      <t>カカ</t>
    </rPh>
    <rPh sb="9" eb="11">
      <t>カイタイ</t>
    </rPh>
    <rPh sb="11" eb="13">
      <t>コウジ</t>
    </rPh>
    <phoneticPr fontId="4"/>
  </si>
  <si>
    <t>工程ごとの作業内容及び解体方法</t>
    <rPh sb="0" eb="2">
      <t>コウテイ</t>
    </rPh>
    <rPh sb="5" eb="7">
      <t>サギョウ</t>
    </rPh>
    <rPh sb="7" eb="9">
      <t>ナイヨウ</t>
    </rPh>
    <rPh sb="9" eb="10">
      <t>オヨ</t>
    </rPh>
    <rPh sb="11" eb="13">
      <t>カイタイ</t>
    </rPh>
    <rPh sb="13" eb="15">
      <t>ホウホウ</t>
    </rPh>
    <phoneticPr fontId="4"/>
  </si>
  <si>
    <t>工程</t>
    <rPh sb="0" eb="2">
      <t>コウテイ</t>
    </rPh>
    <phoneticPr fontId="4"/>
  </si>
  <si>
    <t>作業内容</t>
    <rPh sb="0" eb="2">
      <t>サギョウ</t>
    </rPh>
    <rPh sb="2" eb="4">
      <t>ナイヨウ</t>
    </rPh>
    <phoneticPr fontId="4"/>
  </si>
  <si>
    <t>分別解体等の方法</t>
    <rPh sb="0" eb="2">
      <t>フンベツ</t>
    </rPh>
    <rPh sb="2" eb="4">
      <t>カイタイ</t>
    </rPh>
    <rPh sb="4" eb="5">
      <t>トウ</t>
    </rPh>
    <rPh sb="6" eb="8">
      <t>ホウホウ</t>
    </rPh>
    <phoneticPr fontId="4"/>
  </si>
  <si>
    <t>①建築設備・内装材等</t>
    <phoneticPr fontId="4"/>
  </si>
  <si>
    <t>建築設備・内装材等の取り外し</t>
    <phoneticPr fontId="4"/>
  </si>
  <si>
    <t>□</t>
    <phoneticPr fontId="4"/>
  </si>
  <si>
    <t>手作業</t>
    <phoneticPr fontId="4"/>
  </si>
  <si>
    <t>有</t>
    <rPh sb="0" eb="1">
      <t>ユウ</t>
    </rPh>
    <phoneticPr fontId="4"/>
  </si>
  <si>
    <t>無</t>
    <rPh sb="0" eb="1">
      <t>ム</t>
    </rPh>
    <phoneticPr fontId="4"/>
  </si>
  <si>
    <t>□</t>
    <phoneticPr fontId="4"/>
  </si>
  <si>
    <t>手作業・機械作業の併用</t>
    <phoneticPr fontId="4"/>
  </si>
  <si>
    <t>併用の場合の理由</t>
    <rPh sb="0" eb="2">
      <t>ヘイヨウ</t>
    </rPh>
    <rPh sb="3" eb="5">
      <t>バアイ</t>
    </rPh>
    <rPh sb="6" eb="8">
      <t>リユウ</t>
    </rPh>
    <phoneticPr fontId="4"/>
  </si>
  <si>
    <t>（</t>
    <phoneticPr fontId="4"/>
  </si>
  <si>
    <t>）</t>
    <phoneticPr fontId="4"/>
  </si>
  <si>
    <t>②屋根ふき材</t>
    <phoneticPr fontId="4"/>
  </si>
  <si>
    <t>屋根ふき材の取り外し</t>
    <phoneticPr fontId="4"/>
  </si>
  <si>
    <t>（</t>
    <phoneticPr fontId="4"/>
  </si>
  <si>
    <t>）</t>
    <phoneticPr fontId="4"/>
  </si>
  <si>
    <t>③外装材・上部構造部分</t>
    <phoneticPr fontId="4"/>
  </si>
  <si>
    <t>外装材・上部構造部分の取り壊し</t>
    <phoneticPr fontId="4"/>
  </si>
  <si>
    <t>手作業</t>
    <phoneticPr fontId="4"/>
  </si>
  <si>
    <t>④基礎・基礎ぐい</t>
    <phoneticPr fontId="4"/>
  </si>
  <si>
    <t>基礎・基礎ぐいの取り壊し</t>
    <phoneticPr fontId="4"/>
  </si>
  <si>
    <t>⑤その他</t>
    <phoneticPr fontId="4"/>
  </si>
  <si>
    <t>その他の取り壊し</t>
    <phoneticPr fontId="4"/>
  </si>
  <si>
    <t>(2)建築物に係る新築工事等</t>
    <rPh sb="3" eb="5">
      <t>ケンチク</t>
    </rPh>
    <rPh sb="5" eb="6">
      <t>ブツ</t>
    </rPh>
    <rPh sb="7" eb="8">
      <t>カカ</t>
    </rPh>
    <rPh sb="9" eb="11">
      <t>シンチク</t>
    </rPh>
    <rPh sb="11" eb="13">
      <t>コウジ</t>
    </rPh>
    <rPh sb="13" eb="14">
      <t>トウ</t>
    </rPh>
    <phoneticPr fontId="4"/>
  </si>
  <si>
    <t>分別解体等の方法</t>
    <rPh sb="0" eb="2">
      <t>ブンベツ</t>
    </rPh>
    <rPh sb="2" eb="4">
      <t>カイタイ</t>
    </rPh>
    <rPh sb="4" eb="5">
      <t>トウ</t>
    </rPh>
    <rPh sb="6" eb="8">
      <t>ホウホウ</t>
    </rPh>
    <phoneticPr fontId="4"/>
  </si>
  <si>
    <t>①造成等</t>
    <rPh sb="1" eb="3">
      <t>ゾウセイ</t>
    </rPh>
    <rPh sb="3" eb="4">
      <t>トウ</t>
    </rPh>
    <phoneticPr fontId="4"/>
  </si>
  <si>
    <t>造成等の工事</t>
    <phoneticPr fontId="4"/>
  </si>
  <si>
    <t>②基礎・基礎ぐい</t>
    <rPh sb="1" eb="3">
      <t>キソ</t>
    </rPh>
    <rPh sb="4" eb="6">
      <t>キソ</t>
    </rPh>
    <phoneticPr fontId="4"/>
  </si>
  <si>
    <t>基礎・基礎ぐいの工事</t>
    <phoneticPr fontId="4"/>
  </si>
  <si>
    <t>③上部構造部分・外装</t>
    <rPh sb="1" eb="3">
      <t>ジョウブ</t>
    </rPh>
    <rPh sb="3" eb="5">
      <t>コウゾウ</t>
    </rPh>
    <rPh sb="5" eb="7">
      <t>ブブン</t>
    </rPh>
    <rPh sb="8" eb="10">
      <t>ガイソウ</t>
    </rPh>
    <phoneticPr fontId="4"/>
  </si>
  <si>
    <t>上部構造部分・外装の工事</t>
    <phoneticPr fontId="4"/>
  </si>
  <si>
    <t>④屋根</t>
    <rPh sb="1" eb="3">
      <t>ヤネ</t>
    </rPh>
    <phoneticPr fontId="4"/>
  </si>
  <si>
    <t>屋根の工事</t>
    <phoneticPr fontId="4"/>
  </si>
  <si>
    <t>⑤建築設備・内装等</t>
    <rPh sb="1" eb="3">
      <t>ケンチク</t>
    </rPh>
    <rPh sb="3" eb="5">
      <t>セツビ</t>
    </rPh>
    <rPh sb="6" eb="8">
      <t>ナイソウ</t>
    </rPh>
    <rPh sb="8" eb="9">
      <t>トウ</t>
    </rPh>
    <phoneticPr fontId="4"/>
  </si>
  <si>
    <t>建築設備・内装等の工事</t>
    <phoneticPr fontId="4"/>
  </si>
  <si>
    <t>⑥その他</t>
    <rPh sb="3" eb="4">
      <t>タ</t>
    </rPh>
    <phoneticPr fontId="4"/>
  </si>
  <si>
    <t>その他の工事</t>
    <phoneticPr fontId="4"/>
  </si>
  <si>
    <t>(3)建築物以外のものに係る解体工事又は新築工事等（土木工事等）</t>
    <rPh sb="3" eb="5">
      <t>ケンチク</t>
    </rPh>
    <rPh sb="5" eb="6">
      <t>ブツ</t>
    </rPh>
    <rPh sb="6" eb="8">
      <t>イガイ</t>
    </rPh>
    <rPh sb="12" eb="13">
      <t>カカ</t>
    </rPh>
    <rPh sb="14" eb="16">
      <t>カイタイ</t>
    </rPh>
    <rPh sb="16" eb="18">
      <t>コウジ</t>
    </rPh>
    <rPh sb="18" eb="19">
      <t>マタ</t>
    </rPh>
    <rPh sb="20" eb="22">
      <t>シンチク</t>
    </rPh>
    <rPh sb="22" eb="24">
      <t>コウジ</t>
    </rPh>
    <rPh sb="24" eb="25">
      <t>トウ</t>
    </rPh>
    <rPh sb="26" eb="28">
      <t>ドボク</t>
    </rPh>
    <rPh sb="28" eb="30">
      <t>コウジ</t>
    </rPh>
    <rPh sb="30" eb="31">
      <t>トウ</t>
    </rPh>
    <phoneticPr fontId="4"/>
  </si>
  <si>
    <t>①仮設</t>
    <rPh sb="1" eb="3">
      <t>カセツ</t>
    </rPh>
    <phoneticPr fontId="4"/>
  </si>
  <si>
    <t>仮設工事</t>
    <rPh sb="0" eb="2">
      <t>カセツ</t>
    </rPh>
    <rPh sb="2" eb="4">
      <t>コウジ</t>
    </rPh>
    <phoneticPr fontId="4"/>
  </si>
  <si>
    <t>□</t>
  </si>
  <si>
    <t>②土工</t>
    <rPh sb="1" eb="3">
      <t>ドコウ</t>
    </rPh>
    <phoneticPr fontId="4"/>
  </si>
  <si>
    <t>土工事</t>
    <rPh sb="0" eb="2">
      <t>ドコウ</t>
    </rPh>
    <rPh sb="2" eb="3">
      <t>ジ</t>
    </rPh>
    <phoneticPr fontId="4"/>
  </si>
  <si>
    <t>③基礎</t>
    <rPh sb="1" eb="3">
      <t>キソ</t>
    </rPh>
    <phoneticPr fontId="4"/>
  </si>
  <si>
    <t>基礎工事</t>
    <rPh sb="0" eb="2">
      <t>キソ</t>
    </rPh>
    <rPh sb="2" eb="4">
      <t>コウジ</t>
    </rPh>
    <phoneticPr fontId="4"/>
  </si>
  <si>
    <t>④本体構造</t>
    <rPh sb="1" eb="3">
      <t>ホンタイ</t>
    </rPh>
    <rPh sb="3" eb="5">
      <t>コウゾウ</t>
    </rPh>
    <phoneticPr fontId="4"/>
  </si>
  <si>
    <t>本体構造の工事</t>
    <rPh sb="0" eb="2">
      <t>ホンタイ</t>
    </rPh>
    <rPh sb="2" eb="4">
      <t>コウゾウ</t>
    </rPh>
    <rPh sb="5" eb="7">
      <t>コウジ</t>
    </rPh>
    <phoneticPr fontId="4"/>
  </si>
  <si>
    <t>⑤本体付属品</t>
    <rPh sb="1" eb="3">
      <t>ホンタイ</t>
    </rPh>
    <rPh sb="3" eb="6">
      <t>フゾクヒン</t>
    </rPh>
    <phoneticPr fontId="4"/>
  </si>
  <si>
    <t>本体付属品の工事</t>
    <rPh sb="0" eb="2">
      <t>ホンタイ</t>
    </rPh>
    <rPh sb="2" eb="5">
      <t>フゾクヒン</t>
    </rPh>
    <rPh sb="6" eb="8">
      <t>コウジ</t>
    </rPh>
    <phoneticPr fontId="4"/>
  </si>
  <si>
    <t>解体工事に要する費用</t>
  </si>
  <si>
    <t>円（税抜き）</t>
  </si>
  <si>
    <t>（注）解体工事に伴う分別解体及び積み込みに要する費用とする。仮設費及び運搬費は含まない。</t>
    <phoneticPr fontId="4"/>
  </si>
  <si>
    <t/>
  </si>
  <si>
    <t>再資源化等をするための施設の名称及び所在地</t>
    <phoneticPr fontId="4"/>
  </si>
  <si>
    <t>（注）以下の特定建設資材廃棄物の該当するものにレを付した上，その「施設の名称及び所在地」欄を記入する。</t>
    <rPh sb="3" eb="5">
      <t>イカ</t>
    </rPh>
    <rPh sb="6" eb="8">
      <t>トクテイ</t>
    </rPh>
    <rPh sb="8" eb="10">
      <t>ケンセツ</t>
    </rPh>
    <rPh sb="10" eb="12">
      <t>シザイ</t>
    </rPh>
    <rPh sb="12" eb="15">
      <t>ハイキブツ</t>
    </rPh>
    <rPh sb="16" eb="18">
      <t>ガイトウ</t>
    </rPh>
    <rPh sb="25" eb="26">
      <t>フ</t>
    </rPh>
    <rPh sb="28" eb="29">
      <t>ウエ</t>
    </rPh>
    <rPh sb="33" eb="35">
      <t>シセツ</t>
    </rPh>
    <rPh sb="36" eb="38">
      <t>メイショウ</t>
    </rPh>
    <rPh sb="38" eb="39">
      <t>オヨ</t>
    </rPh>
    <rPh sb="40" eb="43">
      <t>ショザイチ</t>
    </rPh>
    <rPh sb="44" eb="45">
      <t>ラン</t>
    </rPh>
    <rPh sb="46" eb="48">
      <t>キニュウ</t>
    </rPh>
    <phoneticPr fontId="4"/>
  </si>
  <si>
    <t>特定建設資材廃棄物の種類</t>
    <rPh sb="10" eb="12">
      <t>シュルイ</t>
    </rPh>
    <phoneticPr fontId="4"/>
  </si>
  <si>
    <t>施設の名称</t>
    <rPh sb="0" eb="2">
      <t>シセツ</t>
    </rPh>
    <rPh sb="3" eb="5">
      <t>メイショウ</t>
    </rPh>
    <phoneticPr fontId="4"/>
  </si>
  <si>
    <t>所在地</t>
    <rPh sb="0" eb="3">
      <t>ショザイチ</t>
    </rPh>
    <phoneticPr fontId="4"/>
  </si>
  <si>
    <t>コンクリート</t>
    <phoneticPr fontId="4"/>
  </si>
  <si>
    <t>コンクリート及び鉄から成る建設資材</t>
    <rPh sb="6" eb="7">
      <t>オヨ</t>
    </rPh>
    <rPh sb="8" eb="9">
      <t>テツ</t>
    </rPh>
    <rPh sb="11" eb="12">
      <t>ナ</t>
    </rPh>
    <rPh sb="13" eb="15">
      <t>ケンセツ</t>
    </rPh>
    <rPh sb="15" eb="17">
      <t>シザイ</t>
    </rPh>
    <phoneticPr fontId="4"/>
  </si>
  <si>
    <t>木材</t>
    <rPh sb="0" eb="2">
      <t>モクザイ</t>
    </rPh>
    <phoneticPr fontId="4"/>
  </si>
  <si>
    <t>アスファルト・コンクリート</t>
    <phoneticPr fontId="4"/>
  </si>
  <si>
    <t>再資源化等に要する費用</t>
  </si>
  <si>
    <t>（注）</t>
  </si>
  <si>
    <t>運搬費を含む。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</si>
</sst>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9"/>
      <name val="Wingdings"/>
      <charset val="2"/>
    </font>
    <font>
      <sz val="8"/>
      <name val="ＭＳ 明朝"/>
      <family val="1"/>
      <charset val="128"/>
    </font>
    <font>
      <sz val="9"/>
      <name val="Wingdings"/>
      <charset val="2"/>
    </font>
    <font>
      <sz val="11"/>
      <name val="Wingdings"/>
      <charset val="2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1" applyAlignment="1" applyProtection="1">
      <alignment vertical="center" shrinkToFit="1"/>
    </xf>
    <xf numFmtId="0" fontId="1" fillId="0" borderId="0" xfId="1" applyAlignment="1" applyProtection="1">
      <alignment horizontal="center" vertical="center" shrinkToFit="1"/>
    </xf>
    <xf numFmtId="0" fontId="3" fillId="0" borderId="0" xfId="1" applyFont="1" applyAlignment="1" applyProtection="1">
      <alignment horizontal="center" vertical="center" shrinkToFit="1"/>
    </xf>
    <xf numFmtId="0" fontId="5" fillId="0" borderId="0" xfId="1" applyFont="1" applyAlignment="1" applyProtection="1">
      <alignment horizontal="center" vertical="center" shrinkToFit="1"/>
    </xf>
    <xf numFmtId="0" fontId="1" fillId="0" borderId="0" xfId="1">
      <alignment vertical="center"/>
    </xf>
    <xf numFmtId="0" fontId="5" fillId="0" borderId="0" xfId="1" applyFont="1" applyAlignment="1" applyProtection="1">
      <alignment vertical="center" shrinkToFit="1"/>
    </xf>
    <xf numFmtId="0" fontId="6" fillId="0" borderId="0" xfId="1" applyFont="1" applyAlignment="1" applyProtection="1">
      <alignment horizontal="center" vertical="center" shrinkToFit="1"/>
    </xf>
    <xf numFmtId="0" fontId="6" fillId="0" borderId="0" xfId="1" applyFont="1" applyAlignment="1" applyProtection="1">
      <alignment vertical="center" shrinkToFit="1"/>
    </xf>
    <xf numFmtId="0" fontId="7" fillId="0" borderId="0" xfId="1" applyFont="1" applyAlignment="1" applyProtection="1">
      <alignment vertical="center" shrinkToFit="1"/>
    </xf>
    <xf numFmtId="0" fontId="8" fillId="0" borderId="0" xfId="1" applyFont="1" applyAlignment="1" applyProtection="1">
      <alignment horizontal="center" vertical="center" shrinkToFit="1"/>
    </xf>
    <xf numFmtId="0" fontId="5" fillId="0" borderId="0" xfId="1" applyFont="1" applyBorder="1" applyAlignment="1" applyProtection="1">
      <alignment horizontal="left" vertical="top" wrapText="1" shrinkToFit="1"/>
    </xf>
    <xf numFmtId="0" fontId="9" fillId="0" borderId="0" xfId="1" applyFont="1">
      <alignment vertical="center"/>
    </xf>
    <xf numFmtId="0" fontId="10" fillId="0" borderId="0" xfId="1" applyFont="1" applyAlignment="1" applyProtection="1">
      <alignment horizontal="center" vertical="center" shrinkToFit="1"/>
    </xf>
    <xf numFmtId="37" fontId="6" fillId="0" borderId="1" xfId="1" applyNumberFormat="1" applyFont="1" applyBorder="1" applyAlignment="1" applyProtection="1">
      <alignment horizontal="left" vertical="center"/>
    </xf>
    <xf numFmtId="0" fontId="1" fillId="0" borderId="1" xfId="1" applyBorder="1" applyAlignment="1">
      <alignment horizontal="left" vertical="center"/>
    </xf>
    <xf numFmtId="0" fontId="11" fillId="0" borderId="2" xfId="1" applyFont="1" applyBorder="1" applyAlignment="1" applyProtection="1">
      <alignment horizontal="center" vertical="center" textRotation="255" shrinkToFit="1"/>
    </xf>
    <xf numFmtId="0" fontId="8" fillId="0" borderId="3" xfId="1" applyFont="1" applyBorder="1" applyAlignment="1" applyProtection="1">
      <alignment horizontal="center" vertical="center" shrinkToFit="1"/>
    </xf>
    <xf numFmtId="0" fontId="8" fillId="0" borderId="4" xfId="1" applyFont="1" applyBorder="1" applyAlignment="1" applyProtection="1">
      <alignment horizontal="center" vertical="center" shrinkToFit="1"/>
    </xf>
    <xf numFmtId="0" fontId="8" fillId="0" borderId="4" xfId="1" applyFont="1" applyBorder="1" applyAlignment="1" applyProtection="1">
      <alignment horizontal="center" vertical="center" shrinkToFit="1"/>
    </xf>
    <xf numFmtId="0" fontId="8" fillId="0" borderId="5" xfId="1" applyFont="1" applyBorder="1" applyAlignment="1" applyProtection="1">
      <alignment horizontal="center" vertical="center" shrinkToFit="1"/>
    </xf>
    <xf numFmtId="0" fontId="8" fillId="0" borderId="3" xfId="1" applyFont="1" applyBorder="1" applyAlignment="1" applyProtection="1">
      <alignment vertical="center" shrinkToFit="1"/>
    </xf>
    <xf numFmtId="0" fontId="8" fillId="0" borderId="5" xfId="1" applyFont="1" applyBorder="1" applyAlignment="1" applyProtection="1">
      <alignment vertical="center" shrinkToFit="1"/>
    </xf>
    <xf numFmtId="0" fontId="8" fillId="0" borderId="4" xfId="1" applyFont="1" applyBorder="1" applyAlignment="1" applyProtection="1">
      <alignment vertical="center" shrinkToFit="1"/>
    </xf>
    <xf numFmtId="0" fontId="11" fillId="0" borderId="6" xfId="1" applyFont="1" applyBorder="1" applyAlignment="1" applyProtection="1">
      <alignment horizontal="center" vertical="center" textRotation="255" shrinkToFit="1"/>
    </xf>
    <xf numFmtId="0" fontId="8" fillId="0" borderId="2" xfId="1" applyFont="1" applyBorder="1" applyAlignment="1" applyProtection="1">
      <alignment horizontal="left" vertical="center" shrinkToFit="1"/>
    </xf>
    <xf numFmtId="0" fontId="8" fillId="0" borderId="7" xfId="1" applyFont="1" applyBorder="1" applyAlignment="1" applyProtection="1">
      <alignment horizontal="left" vertical="center" shrinkToFit="1"/>
    </xf>
    <xf numFmtId="0" fontId="8" fillId="0" borderId="8" xfId="1" applyFont="1" applyBorder="1" applyAlignment="1" applyProtection="1">
      <alignment horizontal="left" vertical="center" shrinkToFit="1"/>
    </xf>
    <xf numFmtId="0" fontId="8" fillId="0" borderId="2" xfId="1" applyFont="1" applyBorder="1" applyAlignment="1" applyProtection="1">
      <alignment vertical="center" shrinkToFit="1"/>
    </xf>
    <xf numFmtId="0" fontId="8" fillId="0" borderId="7" xfId="1" applyFont="1" applyBorder="1" applyAlignment="1" applyProtection="1">
      <alignment vertical="center" shrinkToFit="1"/>
    </xf>
    <xf numFmtId="0" fontId="8" fillId="0" borderId="8" xfId="1" applyFont="1" applyBorder="1" applyAlignment="1" applyProtection="1">
      <alignment vertical="center" shrinkToFit="1"/>
    </xf>
    <xf numFmtId="0" fontId="8" fillId="0" borderId="2" xfId="1" applyFont="1" applyBorder="1" applyAlignment="1" applyProtection="1">
      <alignment horizontal="center" vertical="center" shrinkToFit="1"/>
    </xf>
    <xf numFmtId="0" fontId="8" fillId="0" borderId="6" xfId="1" applyFont="1" applyBorder="1" applyAlignment="1" applyProtection="1">
      <alignment horizontal="left" vertical="center" shrinkToFit="1"/>
    </xf>
    <xf numFmtId="0" fontId="8" fillId="0" borderId="0" xfId="1" applyFont="1" applyBorder="1" applyAlignment="1" applyProtection="1">
      <alignment horizontal="left" vertical="center" shrinkToFit="1"/>
    </xf>
    <xf numFmtId="0" fontId="8" fillId="0" borderId="9" xfId="1" applyFont="1" applyBorder="1" applyAlignment="1" applyProtection="1">
      <alignment horizontal="left" vertical="center" shrinkToFit="1"/>
    </xf>
    <xf numFmtId="0" fontId="8" fillId="0" borderId="6" xfId="1" applyFont="1" applyBorder="1" applyAlignment="1" applyProtection="1">
      <alignment vertical="center" shrinkToFit="1"/>
    </xf>
    <xf numFmtId="0" fontId="12" fillId="0" borderId="0" xfId="1" applyFont="1" applyBorder="1" applyAlignment="1" applyProtection="1">
      <alignment horizontal="center" vertical="center" shrinkToFit="1"/>
    </xf>
    <xf numFmtId="0" fontId="8" fillId="0" borderId="0" xfId="1" applyFont="1" applyBorder="1" applyAlignment="1" applyProtection="1">
      <alignment horizontal="center" vertical="center" shrinkToFit="1"/>
    </xf>
    <xf numFmtId="0" fontId="8" fillId="0" borderId="0" xfId="1" applyFont="1" applyBorder="1" applyAlignment="1" applyProtection="1">
      <alignment vertical="center" shrinkToFit="1"/>
    </xf>
    <xf numFmtId="0" fontId="8" fillId="0" borderId="9" xfId="1" applyFont="1" applyBorder="1" applyAlignment="1" applyProtection="1">
      <alignment vertical="center" shrinkToFit="1"/>
    </xf>
    <xf numFmtId="0" fontId="8" fillId="0" borderId="0" xfId="1" applyFont="1" applyBorder="1" applyAlignment="1" applyProtection="1">
      <alignment vertical="center" shrinkToFit="1"/>
    </xf>
    <xf numFmtId="0" fontId="8" fillId="0" borderId="9" xfId="1" applyFont="1" applyBorder="1" applyAlignment="1" applyProtection="1">
      <alignment vertical="center" shrinkToFit="1"/>
    </xf>
    <xf numFmtId="0" fontId="13" fillId="0" borderId="0" xfId="1" applyFont="1" applyAlignment="1">
      <alignment horizontal="left" vertical="center"/>
    </xf>
    <xf numFmtId="0" fontId="8" fillId="0" borderId="10" xfId="1" applyFont="1" applyBorder="1" applyAlignment="1" applyProtection="1">
      <alignment horizontal="left" vertical="center" shrinkToFit="1"/>
    </xf>
    <xf numFmtId="0" fontId="8" fillId="0" borderId="1" xfId="1" applyFont="1" applyBorder="1" applyAlignment="1" applyProtection="1">
      <alignment horizontal="left" vertical="center" shrinkToFit="1"/>
    </xf>
    <xf numFmtId="0" fontId="8" fillId="0" borderId="11" xfId="1" applyFont="1" applyBorder="1" applyAlignment="1" applyProtection="1">
      <alignment horizontal="left" vertical="center" shrinkToFit="1"/>
    </xf>
    <xf numFmtId="0" fontId="8" fillId="0" borderId="10" xfId="1" applyFont="1" applyBorder="1" applyAlignment="1" applyProtection="1">
      <alignment vertical="center" shrinkToFit="1"/>
    </xf>
    <xf numFmtId="0" fontId="12" fillId="0" borderId="1" xfId="1" applyFont="1" applyBorder="1" applyAlignment="1" applyProtection="1">
      <alignment horizontal="center" vertical="center" shrinkToFit="1"/>
    </xf>
    <xf numFmtId="0" fontId="8" fillId="0" borderId="1" xfId="1" applyFont="1" applyBorder="1" applyAlignment="1" applyProtection="1">
      <alignment horizontal="center" vertical="center" shrinkToFit="1"/>
    </xf>
    <xf numFmtId="0" fontId="8" fillId="0" borderId="1" xfId="1" applyFont="1" applyBorder="1" applyAlignment="1" applyProtection="1">
      <alignment vertical="center" shrinkToFit="1"/>
    </xf>
    <xf numFmtId="0" fontId="8" fillId="0" borderId="11" xfId="1" applyFont="1" applyBorder="1" applyAlignment="1" applyProtection="1">
      <alignment vertical="center" shrinkToFit="1"/>
    </xf>
    <xf numFmtId="0" fontId="8" fillId="0" borderId="10" xfId="1" applyFont="1" applyBorder="1" applyAlignment="1" applyProtection="1">
      <alignment vertical="center" shrinkToFit="1"/>
    </xf>
    <xf numFmtId="0" fontId="8" fillId="0" borderId="1" xfId="1" applyFont="1" applyBorder="1" applyAlignment="1" applyProtection="1">
      <alignment vertical="center" shrinkToFit="1"/>
    </xf>
    <xf numFmtId="0" fontId="8" fillId="0" borderId="9" xfId="1" applyFont="1" applyBorder="1" applyAlignment="1" applyProtection="1">
      <alignment horizontal="center" vertical="center" shrinkToFit="1"/>
    </xf>
    <xf numFmtId="0" fontId="11" fillId="0" borderId="10" xfId="1" applyFont="1" applyBorder="1" applyAlignment="1" applyProtection="1">
      <alignment horizontal="center" vertical="center" textRotation="255" shrinkToFit="1"/>
    </xf>
    <xf numFmtId="0" fontId="7" fillId="0" borderId="10" xfId="1" applyFont="1" applyBorder="1" applyAlignment="1">
      <alignment vertical="center"/>
    </xf>
    <xf numFmtId="0" fontId="8" fillId="0" borderId="1" xfId="1" applyFont="1" applyBorder="1" applyAlignment="1" applyProtection="1">
      <alignment horizontal="center" vertical="center" shrinkToFit="1"/>
    </xf>
    <xf numFmtId="0" fontId="8" fillId="0" borderId="11" xfId="1" applyFont="1" applyBorder="1" applyAlignment="1" applyProtection="1">
      <alignment horizontal="center" vertical="center" shrinkToFit="1"/>
    </xf>
    <xf numFmtId="37" fontId="6" fillId="0" borderId="4" xfId="1" applyNumberFormat="1" applyFont="1" applyBorder="1" applyAlignment="1" applyProtection="1">
      <alignment horizontal="left" vertical="center"/>
    </xf>
    <xf numFmtId="0" fontId="1" fillId="0" borderId="4" xfId="1" applyBorder="1" applyAlignment="1">
      <alignment horizontal="left" vertical="center"/>
    </xf>
    <xf numFmtId="0" fontId="11" fillId="0" borderId="12" xfId="1" applyFont="1" applyBorder="1" applyAlignment="1" applyProtection="1">
      <alignment horizontal="center" vertical="center" textRotation="255" shrinkToFit="1"/>
    </xf>
    <xf numFmtId="0" fontId="11" fillId="0" borderId="13" xfId="1" applyFont="1" applyBorder="1" applyAlignment="1" applyProtection="1">
      <alignment horizontal="center" vertical="center" textRotation="255" shrinkToFit="1"/>
    </xf>
    <xf numFmtId="0" fontId="11" fillId="0" borderId="14" xfId="1" applyFont="1" applyBorder="1" applyAlignment="1" applyProtection="1">
      <alignment horizontal="center" vertical="center" textRotation="255" shrinkToFit="1"/>
    </xf>
    <xf numFmtId="0" fontId="8" fillId="0" borderId="10" xfId="1" applyFont="1" applyBorder="1" applyAlignment="1" applyProtection="1">
      <alignment horizontal="center" vertical="center" shrinkToFit="1"/>
    </xf>
    <xf numFmtId="0" fontId="8" fillId="0" borderId="11" xfId="1" applyFont="1" applyBorder="1" applyAlignment="1" applyProtection="1">
      <alignment vertical="center" shrinkToFit="1"/>
    </xf>
    <xf numFmtId="0" fontId="7" fillId="0" borderId="0" xfId="1" applyFont="1" applyAlignment="1" applyProtection="1">
      <alignment horizontal="center" vertical="center" textRotation="255" shrinkToFit="1"/>
    </xf>
    <xf numFmtId="0" fontId="6" fillId="0" borderId="0" xfId="1" applyFont="1" applyAlignment="1" applyProtection="1">
      <alignment vertical="center" shrinkToFit="1"/>
    </xf>
    <xf numFmtId="0" fontId="8" fillId="0" borderId="15" xfId="1" applyFont="1" applyBorder="1" applyAlignment="1" applyProtection="1">
      <alignment horizontal="right" vertical="center" shrinkToFit="1"/>
    </xf>
    <xf numFmtId="0" fontId="5" fillId="0" borderId="0" xfId="1" applyFont="1" applyAlignment="1" applyProtection="1">
      <alignment horizontal="left" vertical="center" shrinkToFit="1"/>
    </xf>
    <xf numFmtId="0" fontId="7" fillId="0" borderId="0" xfId="1" applyFont="1" applyAlignment="1" applyProtection="1">
      <alignment vertical="center" shrinkToFit="1"/>
    </xf>
    <xf numFmtId="0" fontId="5" fillId="0" borderId="1" xfId="1" applyFont="1" applyBorder="1" applyAlignment="1" applyProtection="1">
      <alignment horizontal="left" vertical="center" shrinkToFit="1"/>
    </xf>
    <xf numFmtId="0" fontId="8" fillId="0" borderId="2" xfId="1" applyFont="1" applyBorder="1" applyAlignment="1" applyProtection="1">
      <alignment horizontal="center" vertical="center" wrapText="1" shrinkToFit="1"/>
    </xf>
    <xf numFmtId="0" fontId="8" fillId="0" borderId="7" xfId="1" applyFont="1" applyBorder="1" applyAlignment="1" applyProtection="1">
      <alignment horizontal="center" vertical="center" wrapText="1" shrinkToFit="1"/>
    </xf>
    <xf numFmtId="0" fontId="8" fillId="0" borderId="8" xfId="1" applyFont="1" applyBorder="1" applyAlignment="1" applyProtection="1">
      <alignment horizontal="center" vertical="center" wrapText="1" shrinkToFit="1"/>
    </xf>
    <xf numFmtId="0" fontId="8" fillId="0" borderId="16" xfId="1" applyFont="1" applyBorder="1" applyAlignment="1" applyProtection="1">
      <alignment horizontal="center" vertical="center" wrapText="1" shrinkToFit="1"/>
    </xf>
    <xf numFmtId="0" fontId="10" fillId="0" borderId="3" xfId="1" applyFont="1" applyBorder="1" applyAlignment="1" applyProtection="1">
      <alignment horizontal="center" vertical="center" shrinkToFit="1"/>
    </xf>
    <xf numFmtId="0" fontId="5" fillId="0" borderId="4" xfId="1" applyFont="1" applyBorder="1" applyAlignment="1" applyProtection="1">
      <alignment vertical="center" wrapText="1" shrinkToFit="1"/>
    </xf>
    <xf numFmtId="0" fontId="5" fillId="0" borderId="5" xfId="1" applyFont="1" applyBorder="1" applyAlignment="1" applyProtection="1">
      <alignment vertical="center" wrapText="1" shrinkToFit="1"/>
    </xf>
    <xf numFmtId="0" fontId="7" fillId="0" borderId="0" xfId="1" applyFont="1" applyAlignment="1" applyProtection="1">
      <alignment horizontal="center" vertical="top" wrapText="1" shrinkToFit="1"/>
    </xf>
    <xf numFmtId="0" fontId="7" fillId="0" borderId="0" xfId="1" applyFont="1" applyAlignment="1" applyProtection="1">
      <alignment horizontal="center" vertical="center" shrinkToFit="1"/>
    </xf>
    <xf numFmtId="0" fontId="8" fillId="0" borderId="0" xfId="1" applyFont="1" applyAlignment="1" applyProtection="1">
      <alignment horizontal="center" vertical="center" shrinkToFit="1"/>
    </xf>
    <xf numFmtId="0" fontId="8" fillId="0" borderId="0" xfId="1" applyFont="1" applyAlignment="1" applyProtection="1">
      <alignment vertical="center" shrinkToFit="1"/>
    </xf>
  </cellXfs>
  <cellStyles count="2">
    <cellStyle name="標準" xfId="0" builtinId="0"/>
    <cellStyle name="標準_リサイクル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22865;&#32004;&#35506;\2%20&#24037;&#20107;\&#24037;&#20107;&#22865;&#32004;\&#24037;&#20107;&#25285;&#24403;&#29992;%20&#12304;%20&#22865;&#32004;&#21488;&#24115;&#20966;&#29702;&#38306;&#20418;%20&#12305;\&#24115;&#31080;&#20316;&#25104;201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更新"/>
      <sheetName val="データ元"/>
      <sheetName val="ﾘｻｲｸﾙ協議用"/>
      <sheetName val="伺"/>
      <sheetName val="通知書"/>
      <sheetName val="選定調書（予備）"/>
      <sheetName val="契約工事"/>
      <sheetName val="契約調査測量"/>
      <sheetName val="契約土木設計"/>
      <sheetName val="契約建築設計Ａ"/>
      <sheetName val="契約建築設計Ｂ"/>
      <sheetName val="契約監理"/>
      <sheetName val="ﾘｻｲｸﾙ"/>
      <sheetName val="開札票"/>
      <sheetName val="起案（予備）"/>
      <sheetName val="受付票"/>
      <sheetName val="【入札】予"/>
      <sheetName val="【入札】予分担"/>
      <sheetName val="【見積】予"/>
      <sheetName val="委託基準価格"/>
    </sheetNames>
    <sheetDataSet>
      <sheetData sheetId="0"/>
      <sheetData sheetId="1">
        <row r="55">
          <cell r="D55" t="b">
            <v>0</v>
          </cell>
        </row>
        <row r="56">
          <cell r="D56" t="b">
            <v>0</v>
          </cell>
        </row>
        <row r="57">
          <cell r="D57" t="b">
            <v>0</v>
          </cell>
        </row>
        <row r="58">
          <cell r="D58" t="b">
            <v>0</v>
          </cell>
        </row>
        <row r="59">
          <cell r="D59" t="b">
            <v>0</v>
          </cell>
        </row>
        <row r="60">
          <cell r="D60" t="b">
            <v>0</v>
          </cell>
        </row>
        <row r="61">
          <cell r="D61">
            <v>0</v>
          </cell>
        </row>
        <row r="62">
          <cell r="D62" t="b">
            <v>0</v>
          </cell>
        </row>
        <row r="63">
          <cell r="D63" t="b">
            <v>0</v>
          </cell>
        </row>
        <row r="64">
          <cell r="D64" t="b">
            <v>0</v>
          </cell>
        </row>
        <row r="65">
          <cell r="D65" t="b">
            <v>0</v>
          </cell>
        </row>
        <row r="66">
          <cell r="D66" t="b">
            <v>0</v>
          </cell>
        </row>
        <row r="67">
          <cell r="D67" t="b">
            <v>0</v>
          </cell>
        </row>
        <row r="68">
          <cell r="D68" t="b">
            <v>0</v>
          </cell>
        </row>
        <row r="69">
          <cell r="D69">
            <v>0</v>
          </cell>
        </row>
        <row r="70">
          <cell r="D70" t="b">
            <v>0</v>
          </cell>
        </row>
        <row r="71">
          <cell r="D71" t="b">
            <v>0</v>
          </cell>
        </row>
        <row r="72">
          <cell r="D72" t="b">
            <v>0</v>
          </cell>
        </row>
        <row r="73">
          <cell r="D73" t="b">
            <v>0</v>
          </cell>
        </row>
        <row r="74">
          <cell r="D74" t="b">
            <v>0</v>
          </cell>
        </row>
        <row r="75">
          <cell r="D75" t="b">
            <v>0</v>
          </cell>
        </row>
        <row r="76">
          <cell r="D76" t="b">
            <v>0</v>
          </cell>
        </row>
        <row r="77">
          <cell r="D77">
            <v>0</v>
          </cell>
        </row>
        <row r="78">
          <cell r="D78" t="b">
            <v>0</v>
          </cell>
        </row>
        <row r="79">
          <cell r="D79" t="b">
            <v>0</v>
          </cell>
        </row>
        <row r="80">
          <cell r="D80" t="b">
            <v>0</v>
          </cell>
        </row>
        <row r="81">
          <cell r="D81" t="b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E62"/>
  <sheetViews>
    <sheetView showZeros="0" tabSelected="1" zoomScaleNormal="100" workbookViewId="0">
      <selection activeCell="AD31" sqref="AD31"/>
    </sheetView>
  </sheetViews>
  <sheetFormatPr defaultRowHeight="13.5"/>
  <cols>
    <col min="1" max="29" width="3.125" style="5" customWidth="1"/>
    <col min="30" max="16384" width="9" style="5"/>
  </cols>
  <sheetData>
    <row r="1" spans="1:31">
      <c r="A1" s="1"/>
      <c r="B1" s="2"/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4" t="s">
        <v>1</v>
      </c>
      <c r="AB1" s="4"/>
      <c r="AC1" s="4"/>
    </row>
    <row r="2" spans="1:31" ht="9.75" customHeight="1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1"/>
      <c r="AB2" s="1"/>
      <c r="AC2" s="1"/>
    </row>
    <row r="3" spans="1:31" ht="21.75" customHeight="1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31">
      <c r="A4" s="7">
        <v>1</v>
      </c>
      <c r="B4" s="8" t="s">
        <v>3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9"/>
    </row>
    <row r="5" spans="1:31" s="12" customFormat="1" ht="13.5" customHeight="1">
      <c r="A5" s="10"/>
      <c r="B5" s="11" t="s">
        <v>4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31" s="12" customFormat="1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31">
      <c r="A7" s="13" t="str">
        <f>IF([1]データ元!D55=TRUE,"","")</f>
        <v></v>
      </c>
      <c r="B7" s="14" t="s">
        <v>5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</row>
    <row r="8" spans="1:31">
      <c r="A8" s="9"/>
      <c r="B8" s="16" t="s">
        <v>6</v>
      </c>
      <c r="C8" s="17"/>
      <c r="D8" s="18"/>
      <c r="E8" s="19" t="s">
        <v>7</v>
      </c>
      <c r="F8" s="19"/>
      <c r="G8" s="19"/>
      <c r="H8" s="19"/>
      <c r="I8" s="18"/>
      <c r="J8" s="20"/>
      <c r="K8" s="21"/>
      <c r="L8" s="19" t="s">
        <v>8</v>
      </c>
      <c r="M8" s="19"/>
      <c r="N8" s="19"/>
      <c r="O8" s="19"/>
      <c r="P8" s="19"/>
      <c r="Q8" s="19"/>
      <c r="R8" s="19"/>
      <c r="S8" s="22"/>
      <c r="T8" s="23"/>
      <c r="U8" s="19" t="s">
        <v>9</v>
      </c>
      <c r="V8" s="19"/>
      <c r="W8" s="19"/>
      <c r="X8" s="19"/>
      <c r="Y8" s="19"/>
      <c r="Z8" s="19"/>
      <c r="AA8" s="19"/>
      <c r="AB8" s="19"/>
      <c r="AC8" s="22"/>
    </row>
    <row r="9" spans="1:31">
      <c r="A9" s="9"/>
      <c r="B9" s="24"/>
      <c r="C9" s="25" t="s">
        <v>10</v>
      </c>
      <c r="D9" s="26"/>
      <c r="E9" s="26"/>
      <c r="F9" s="26"/>
      <c r="G9" s="26"/>
      <c r="H9" s="26"/>
      <c r="I9" s="26"/>
      <c r="J9" s="27"/>
      <c r="K9" s="28" t="s">
        <v>11</v>
      </c>
      <c r="L9" s="29"/>
      <c r="M9" s="29"/>
      <c r="N9" s="29"/>
      <c r="O9" s="29"/>
      <c r="P9" s="29"/>
      <c r="Q9" s="29"/>
      <c r="R9" s="29"/>
      <c r="S9" s="30"/>
      <c r="T9" s="31" t="s">
        <v>12</v>
      </c>
      <c r="U9" s="29" t="s">
        <v>13</v>
      </c>
      <c r="V9" s="29"/>
      <c r="W9" s="29"/>
      <c r="X9" s="29"/>
      <c r="Y9" s="29"/>
      <c r="Z9" s="29"/>
      <c r="AA9" s="29"/>
      <c r="AB9" s="29"/>
      <c r="AC9" s="30"/>
    </row>
    <row r="10" spans="1:31" ht="14.25">
      <c r="A10" s="9"/>
      <c r="B10" s="24"/>
      <c r="C10" s="32"/>
      <c r="D10" s="33"/>
      <c r="E10" s="33"/>
      <c r="F10" s="33"/>
      <c r="G10" s="33"/>
      <c r="H10" s="33"/>
      <c r="I10" s="33"/>
      <c r="J10" s="34"/>
      <c r="K10" s="35"/>
      <c r="L10" s="36" t="str">
        <f>IF($A$7="",IF([1]データ元!D56=TRUE,"",""),"")</f>
        <v></v>
      </c>
      <c r="M10" s="37" t="s">
        <v>14</v>
      </c>
      <c r="N10" s="38"/>
      <c r="O10" s="36" t="str">
        <f>IF($A$7="",IF(L10="","",""),"")</f>
        <v></v>
      </c>
      <c r="P10" s="37" t="s">
        <v>15</v>
      </c>
      <c r="Q10" s="37"/>
      <c r="R10" s="37"/>
      <c r="S10" s="39"/>
      <c r="T10" s="37" t="s">
        <v>16</v>
      </c>
      <c r="U10" s="40" t="s">
        <v>17</v>
      </c>
      <c r="V10" s="40"/>
      <c r="W10" s="40"/>
      <c r="X10" s="40"/>
      <c r="Y10" s="40"/>
      <c r="Z10" s="40"/>
      <c r="AA10" s="40"/>
      <c r="AB10" s="40"/>
      <c r="AC10" s="41"/>
      <c r="AE10" s="42"/>
    </row>
    <row r="11" spans="1:31">
      <c r="A11" s="9"/>
      <c r="B11" s="24"/>
      <c r="C11" s="43"/>
      <c r="D11" s="44"/>
      <c r="E11" s="44"/>
      <c r="F11" s="44"/>
      <c r="G11" s="44"/>
      <c r="H11" s="44"/>
      <c r="I11" s="44"/>
      <c r="J11" s="45"/>
      <c r="K11" s="46"/>
      <c r="L11" s="47"/>
      <c r="M11" s="48"/>
      <c r="N11" s="49"/>
      <c r="O11" s="48"/>
      <c r="P11" s="48"/>
      <c r="Q11" s="48"/>
      <c r="R11" s="48"/>
      <c r="S11" s="50"/>
      <c r="T11" s="51" t="s">
        <v>18</v>
      </c>
      <c r="U11" s="52"/>
      <c r="V11" s="52"/>
      <c r="W11" s="52"/>
      <c r="X11" s="37" t="s">
        <v>19</v>
      </c>
      <c r="Y11" s="52"/>
      <c r="Z11" s="52"/>
      <c r="AA11" s="52"/>
      <c r="AB11" s="52"/>
      <c r="AC11" s="53" t="s">
        <v>20</v>
      </c>
    </row>
    <row r="12" spans="1:31">
      <c r="A12" s="9"/>
      <c r="B12" s="24"/>
      <c r="C12" s="25" t="s">
        <v>21</v>
      </c>
      <c r="D12" s="26"/>
      <c r="E12" s="26"/>
      <c r="F12" s="26"/>
      <c r="G12" s="26"/>
      <c r="H12" s="26"/>
      <c r="I12" s="26"/>
      <c r="J12" s="27"/>
      <c r="K12" s="28" t="s">
        <v>22</v>
      </c>
      <c r="L12" s="29"/>
      <c r="M12" s="29"/>
      <c r="N12" s="29"/>
      <c r="O12" s="29"/>
      <c r="P12" s="29"/>
      <c r="Q12" s="29"/>
      <c r="R12" s="29"/>
      <c r="S12" s="30"/>
      <c r="T12" s="31" t="s">
        <v>12</v>
      </c>
      <c r="U12" s="29" t="s">
        <v>13</v>
      </c>
      <c r="V12" s="29"/>
      <c r="W12" s="29"/>
      <c r="X12" s="29"/>
      <c r="Y12" s="29"/>
      <c r="Z12" s="29"/>
      <c r="AA12" s="29"/>
      <c r="AB12" s="29"/>
      <c r="AC12" s="30"/>
    </row>
    <row r="13" spans="1:31">
      <c r="A13" s="9"/>
      <c r="B13" s="24"/>
      <c r="C13" s="32"/>
      <c r="D13" s="33"/>
      <c r="E13" s="33"/>
      <c r="F13" s="33"/>
      <c r="G13" s="33"/>
      <c r="H13" s="33"/>
      <c r="I13" s="33"/>
      <c r="J13" s="34"/>
      <c r="K13" s="35"/>
      <c r="L13" s="36" t="str">
        <f>IF($A$7="",IF([1]データ元!D57=TRUE,"",""),"")</f>
        <v></v>
      </c>
      <c r="M13" s="37" t="s">
        <v>14</v>
      </c>
      <c r="N13" s="38"/>
      <c r="O13" s="36" t="str">
        <f>IF($A$7="",IF(L13="","",""),"")</f>
        <v></v>
      </c>
      <c r="P13" s="37" t="s">
        <v>15</v>
      </c>
      <c r="Q13" s="37"/>
      <c r="R13" s="37"/>
      <c r="S13" s="39"/>
      <c r="T13" s="37" t="s">
        <v>16</v>
      </c>
      <c r="U13" s="40" t="s">
        <v>17</v>
      </c>
      <c r="V13" s="40"/>
      <c r="W13" s="40"/>
      <c r="X13" s="40"/>
      <c r="Y13" s="40"/>
      <c r="Z13" s="40"/>
      <c r="AA13" s="40"/>
      <c r="AB13" s="40"/>
      <c r="AC13" s="41"/>
    </row>
    <row r="14" spans="1:31">
      <c r="A14" s="9"/>
      <c r="B14" s="24"/>
      <c r="C14" s="43"/>
      <c r="D14" s="44"/>
      <c r="E14" s="44"/>
      <c r="F14" s="44"/>
      <c r="G14" s="44"/>
      <c r="H14" s="44"/>
      <c r="I14" s="44"/>
      <c r="J14" s="45"/>
      <c r="K14" s="46"/>
      <c r="L14" s="48"/>
      <c r="M14" s="48"/>
      <c r="N14" s="49"/>
      <c r="O14" s="48"/>
      <c r="P14" s="48"/>
      <c r="Q14" s="48"/>
      <c r="R14" s="48"/>
      <c r="S14" s="50"/>
      <c r="T14" s="51" t="s">
        <v>18</v>
      </c>
      <c r="U14" s="52"/>
      <c r="V14" s="52"/>
      <c r="W14" s="52"/>
      <c r="X14" s="37" t="s">
        <v>23</v>
      </c>
      <c r="Y14" s="52"/>
      <c r="Z14" s="52"/>
      <c r="AA14" s="52"/>
      <c r="AB14" s="52"/>
      <c r="AC14" s="53" t="s">
        <v>24</v>
      </c>
    </row>
    <row r="15" spans="1:31">
      <c r="A15" s="9"/>
      <c r="B15" s="24"/>
      <c r="C15" s="25" t="s">
        <v>25</v>
      </c>
      <c r="D15" s="26"/>
      <c r="E15" s="26"/>
      <c r="F15" s="26"/>
      <c r="G15" s="26"/>
      <c r="H15" s="26"/>
      <c r="I15" s="26"/>
      <c r="J15" s="27"/>
      <c r="K15" s="28" t="s">
        <v>26</v>
      </c>
      <c r="L15" s="29"/>
      <c r="M15" s="29"/>
      <c r="N15" s="29"/>
      <c r="O15" s="29"/>
      <c r="P15" s="29"/>
      <c r="Q15" s="29"/>
      <c r="R15" s="29"/>
      <c r="S15" s="30"/>
      <c r="T15" s="31" t="s">
        <v>16</v>
      </c>
      <c r="U15" s="29" t="s">
        <v>27</v>
      </c>
      <c r="V15" s="29"/>
      <c r="W15" s="29"/>
      <c r="X15" s="29"/>
      <c r="Y15" s="29"/>
      <c r="Z15" s="29"/>
      <c r="AA15" s="29"/>
      <c r="AB15" s="29"/>
      <c r="AC15" s="30"/>
    </row>
    <row r="16" spans="1:31">
      <c r="A16" s="9"/>
      <c r="B16" s="24"/>
      <c r="C16" s="43"/>
      <c r="D16" s="44"/>
      <c r="E16" s="44"/>
      <c r="F16" s="44"/>
      <c r="G16" s="44"/>
      <c r="H16" s="44"/>
      <c r="I16" s="44"/>
      <c r="J16" s="45"/>
      <c r="K16" s="46"/>
      <c r="L16" s="36" t="str">
        <f>IF($A$7="",IF([1]データ元!D58=TRUE,"",""),"")</f>
        <v></v>
      </c>
      <c r="M16" s="48" t="s">
        <v>14</v>
      </c>
      <c r="N16" s="49"/>
      <c r="O16" s="36" t="str">
        <f>IF($A$7="",IF(L16="","",""),"")</f>
        <v></v>
      </c>
      <c r="P16" s="48" t="s">
        <v>15</v>
      </c>
      <c r="Q16" s="48"/>
      <c r="R16" s="48"/>
      <c r="S16" s="50"/>
      <c r="T16" s="37" t="s">
        <v>16</v>
      </c>
      <c r="U16" s="40" t="s">
        <v>17</v>
      </c>
      <c r="V16" s="40"/>
      <c r="W16" s="40"/>
      <c r="X16" s="40"/>
      <c r="Y16" s="40"/>
      <c r="Z16" s="40"/>
      <c r="AA16" s="40"/>
      <c r="AB16" s="40"/>
      <c r="AC16" s="41"/>
    </row>
    <row r="17" spans="1:29">
      <c r="A17" s="9"/>
      <c r="B17" s="24"/>
      <c r="C17" s="25" t="s">
        <v>28</v>
      </c>
      <c r="D17" s="26"/>
      <c r="E17" s="26"/>
      <c r="F17" s="26"/>
      <c r="G17" s="26"/>
      <c r="H17" s="26"/>
      <c r="I17" s="26"/>
      <c r="J17" s="27"/>
      <c r="K17" s="28" t="s">
        <v>29</v>
      </c>
      <c r="L17" s="29"/>
      <c r="M17" s="29"/>
      <c r="N17" s="29"/>
      <c r="O17" s="29"/>
      <c r="P17" s="29"/>
      <c r="Q17" s="29"/>
      <c r="R17" s="29"/>
      <c r="S17" s="30"/>
      <c r="T17" s="31" t="s">
        <v>16</v>
      </c>
      <c r="U17" s="29" t="s">
        <v>27</v>
      </c>
      <c r="V17" s="29"/>
      <c r="W17" s="29"/>
      <c r="X17" s="29"/>
      <c r="Y17" s="29"/>
      <c r="Z17" s="29"/>
      <c r="AA17" s="29"/>
      <c r="AB17" s="29"/>
      <c r="AC17" s="30"/>
    </row>
    <row r="18" spans="1:29">
      <c r="A18" s="9"/>
      <c r="B18" s="24"/>
      <c r="C18" s="43"/>
      <c r="D18" s="44"/>
      <c r="E18" s="44"/>
      <c r="F18" s="44"/>
      <c r="G18" s="44"/>
      <c r="H18" s="44"/>
      <c r="I18" s="44"/>
      <c r="J18" s="45"/>
      <c r="K18" s="46"/>
      <c r="L18" s="36" t="str">
        <f>IF($A$7="",IF([1]データ元!D59=TRUE,"",""),"")</f>
        <v></v>
      </c>
      <c r="M18" s="48" t="s">
        <v>14</v>
      </c>
      <c r="N18" s="49"/>
      <c r="O18" s="36" t="str">
        <f>IF($A$7="",IF(L18="","",""),"")</f>
        <v></v>
      </c>
      <c r="P18" s="48" t="s">
        <v>15</v>
      </c>
      <c r="Q18" s="48"/>
      <c r="R18" s="48"/>
      <c r="S18" s="50"/>
      <c r="T18" s="37" t="s">
        <v>16</v>
      </c>
      <c r="U18" s="40" t="s">
        <v>17</v>
      </c>
      <c r="V18" s="40"/>
      <c r="W18" s="40"/>
      <c r="X18" s="40"/>
      <c r="Y18" s="40"/>
      <c r="Z18" s="40"/>
      <c r="AA18" s="40"/>
      <c r="AB18" s="40"/>
      <c r="AC18" s="41"/>
    </row>
    <row r="19" spans="1:29">
      <c r="A19" s="9"/>
      <c r="B19" s="24"/>
      <c r="C19" s="25" t="s">
        <v>30</v>
      </c>
      <c r="D19" s="26"/>
      <c r="E19" s="26"/>
      <c r="F19" s="26"/>
      <c r="G19" s="26"/>
      <c r="H19" s="26"/>
      <c r="I19" s="26"/>
      <c r="J19" s="27"/>
      <c r="K19" s="28" t="s">
        <v>31</v>
      </c>
      <c r="L19" s="29"/>
      <c r="M19" s="29"/>
      <c r="N19" s="29"/>
      <c r="O19" s="29"/>
      <c r="P19" s="29"/>
      <c r="Q19" s="29"/>
      <c r="R19" s="29"/>
      <c r="S19" s="30"/>
      <c r="T19" s="31" t="s">
        <v>16</v>
      </c>
      <c r="U19" s="29" t="s">
        <v>27</v>
      </c>
      <c r="V19" s="29"/>
      <c r="W19" s="29"/>
      <c r="X19" s="29"/>
      <c r="Y19" s="29"/>
      <c r="Z19" s="29"/>
      <c r="AA19" s="29"/>
      <c r="AB19" s="29"/>
      <c r="AC19" s="30"/>
    </row>
    <row r="20" spans="1:29">
      <c r="A20" s="9"/>
      <c r="B20" s="54"/>
      <c r="C20" s="55"/>
      <c r="D20" s="48" t="s">
        <v>23</v>
      </c>
      <c r="E20" s="56" t="str">
        <f>IF($A$7="",[1]データ元!D61,"")</f>
        <v/>
      </c>
      <c r="F20" s="56"/>
      <c r="G20" s="56"/>
      <c r="H20" s="56"/>
      <c r="I20" s="56"/>
      <c r="J20" s="57" t="s">
        <v>24</v>
      </c>
      <c r="K20" s="46"/>
      <c r="L20" s="36" t="str">
        <f>IF($A$7="",IF([1]データ元!D60=TRUE,"",""),"")</f>
        <v></v>
      </c>
      <c r="M20" s="48" t="s">
        <v>14</v>
      </c>
      <c r="N20" s="49"/>
      <c r="O20" s="36" t="str">
        <f>IF($A$7="",IF(L20="","",""),"")</f>
        <v></v>
      </c>
      <c r="P20" s="48" t="s">
        <v>15</v>
      </c>
      <c r="Q20" s="48"/>
      <c r="R20" s="48"/>
      <c r="S20" s="50"/>
      <c r="T20" s="37" t="s">
        <v>16</v>
      </c>
      <c r="U20" s="40" t="s">
        <v>17</v>
      </c>
      <c r="V20" s="40"/>
      <c r="W20" s="40"/>
      <c r="X20" s="40"/>
      <c r="Y20" s="40"/>
      <c r="Z20" s="40"/>
      <c r="AA20" s="40"/>
      <c r="AB20" s="40"/>
      <c r="AC20" s="41"/>
    </row>
    <row r="21" spans="1:29">
      <c r="A21" s="13" t="str">
        <f>IF([1]データ元!D62=TRUE,"","")</f>
        <v></v>
      </c>
      <c r="B21" s="58" t="s">
        <v>32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</row>
    <row r="22" spans="1:29">
      <c r="A22" s="7"/>
      <c r="B22" s="60" t="s">
        <v>6</v>
      </c>
      <c r="C22" s="17"/>
      <c r="D22" s="18"/>
      <c r="E22" s="19" t="s">
        <v>7</v>
      </c>
      <c r="F22" s="19"/>
      <c r="G22" s="19"/>
      <c r="H22" s="19"/>
      <c r="I22" s="18"/>
      <c r="J22" s="20"/>
      <c r="K22" s="21"/>
      <c r="L22" s="19" t="s">
        <v>8</v>
      </c>
      <c r="M22" s="19"/>
      <c r="N22" s="19"/>
      <c r="O22" s="19"/>
      <c r="P22" s="19"/>
      <c r="Q22" s="19"/>
      <c r="R22" s="19"/>
      <c r="S22" s="22"/>
      <c r="T22" s="23"/>
      <c r="U22" s="19" t="s">
        <v>33</v>
      </c>
      <c r="V22" s="19"/>
      <c r="W22" s="19"/>
      <c r="X22" s="19"/>
      <c r="Y22" s="19"/>
      <c r="Z22" s="19"/>
      <c r="AA22" s="19"/>
      <c r="AB22" s="19"/>
      <c r="AC22" s="22"/>
    </row>
    <row r="23" spans="1:29">
      <c r="A23" s="9"/>
      <c r="B23" s="61"/>
      <c r="C23" s="25" t="s">
        <v>34</v>
      </c>
      <c r="D23" s="26"/>
      <c r="E23" s="26"/>
      <c r="F23" s="26"/>
      <c r="G23" s="26"/>
      <c r="H23" s="26"/>
      <c r="I23" s="26"/>
      <c r="J23" s="27"/>
      <c r="K23" s="28" t="s">
        <v>35</v>
      </c>
      <c r="L23" s="29"/>
      <c r="M23" s="29"/>
      <c r="N23" s="29"/>
      <c r="O23" s="29"/>
      <c r="P23" s="29"/>
      <c r="Q23" s="29"/>
      <c r="R23" s="29"/>
      <c r="S23" s="30"/>
      <c r="T23" s="31" t="s">
        <v>12</v>
      </c>
      <c r="U23" s="29" t="s">
        <v>13</v>
      </c>
      <c r="V23" s="29"/>
      <c r="W23" s="29"/>
      <c r="X23" s="29"/>
      <c r="Y23" s="29"/>
      <c r="Z23" s="29"/>
      <c r="AA23" s="29"/>
      <c r="AB23" s="29"/>
      <c r="AC23" s="30"/>
    </row>
    <row r="24" spans="1:29">
      <c r="A24" s="9"/>
      <c r="B24" s="61"/>
      <c r="C24" s="43"/>
      <c r="D24" s="44"/>
      <c r="E24" s="44"/>
      <c r="F24" s="44"/>
      <c r="G24" s="44"/>
      <c r="H24" s="44"/>
      <c r="I24" s="44"/>
      <c r="J24" s="45"/>
      <c r="K24" s="46"/>
      <c r="L24" s="47" t="str">
        <f>IF($A$21="",IF([1]データ元!D63=TRUE,"",""),"")</f>
        <v></v>
      </c>
      <c r="M24" s="48" t="s">
        <v>14</v>
      </c>
      <c r="N24" s="49"/>
      <c r="O24" s="36" t="str">
        <f>IF($A$21="",IF(L24="","",""),"")</f>
        <v></v>
      </c>
      <c r="P24" s="48" t="s">
        <v>15</v>
      </c>
      <c r="Q24" s="48"/>
      <c r="R24" s="48"/>
      <c r="S24" s="50"/>
      <c r="T24" s="37" t="s">
        <v>16</v>
      </c>
      <c r="U24" s="40" t="s">
        <v>17</v>
      </c>
      <c r="V24" s="40"/>
      <c r="W24" s="40"/>
      <c r="X24" s="40"/>
      <c r="Y24" s="40"/>
      <c r="Z24" s="40"/>
      <c r="AA24" s="40"/>
      <c r="AB24" s="40"/>
      <c r="AC24" s="41"/>
    </row>
    <row r="25" spans="1:29">
      <c r="A25" s="9"/>
      <c r="B25" s="61"/>
      <c r="C25" s="25" t="s">
        <v>36</v>
      </c>
      <c r="D25" s="26"/>
      <c r="E25" s="26"/>
      <c r="F25" s="26"/>
      <c r="G25" s="26"/>
      <c r="H25" s="26"/>
      <c r="I25" s="26"/>
      <c r="J25" s="27"/>
      <c r="K25" s="28" t="s">
        <v>37</v>
      </c>
      <c r="L25" s="29"/>
      <c r="M25" s="29"/>
      <c r="N25" s="29"/>
      <c r="O25" s="29"/>
      <c r="P25" s="29"/>
      <c r="Q25" s="29"/>
      <c r="R25" s="29"/>
      <c r="S25" s="30"/>
      <c r="T25" s="31" t="s">
        <v>16</v>
      </c>
      <c r="U25" s="29" t="s">
        <v>27</v>
      </c>
      <c r="V25" s="29"/>
      <c r="W25" s="29"/>
      <c r="X25" s="29"/>
      <c r="Y25" s="29"/>
      <c r="Z25" s="29"/>
      <c r="AA25" s="29"/>
      <c r="AB25" s="29"/>
      <c r="AC25" s="30"/>
    </row>
    <row r="26" spans="1:29">
      <c r="A26" s="9"/>
      <c r="B26" s="61"/>
      <c r="C26" s="43"/>
      <c r="D26" s="44"/>
      <c r="E26" s="44"/>
      <c r="F26" s="44"/>
      <c r="G26" s="44"/>
      <c r="H26" s="44"/>
      <c r="I26" s="44"/>
      <c r="J26" s="45"/>
      <c r="K26" s="46"/>
      <c r="L26" s="47" t="str">
        <f>IF($A$21="",IF([1]データ元!D64=TRUE,"",""),"")</f>
        <v></v>
      </c>
      <c r="M26" s="48" t="s">
        <v>14</v>
      </c>
      <c r="N26" s="49"/>
      <c r="O26" s="36" t="str">
        <f>IF($A$21="",IF(L26="","",""),"")</f>
        <v></v>
      </c>
      <c r="P26" s="48" t="s">
        <v>15</v>
      </c>
      <c r="Q26" s="48"/>
      <c r="R26" s="48"/>
      <c r="S26" s="50"/>
      <c r="T26" s="37" t="s">
        <v>16</v>
      </c>
      <c r="U26" s="40" t="s">
        <v>17</v>
      </c>
      <c r="V26" s="40"/>
      <c r="W26" s="40"/>
      <c r="X26" s="40"/>
      <c r="Y26" s="40"/>
      <c r="Z26" s="40"/>
      <c r="AA26" s="40"/>
      <c r="AB26" s="40"/>
      <c r="AC26" s="41"/>
    </row>
    <row r="27" spans="1:29">
      <c r="A27" s="9"/>
      <c r="B27" s="61"/>
      <c r="C27" s="25" t="s">
        <v>38</v>
      </c>
      <c r="D27" s="26"/>
      <c r="E27" s="26"/>
      <c r="F27" s="26"/>
      <c r="G27" s="26"/>
      <c r="H27" s="26"/>
      <c r="I27" s="26"/>
      <c r="J27" s="27"/>
      <c r="K27" s="28" t="s">
        <v>39</v>
      </c>
      <c r="L27" s="29"/>
      <c r="M27" s="29"/>
      <c r="N27" s="29"/>
      <c r="O27" s="29"/>
      <c r="P27" s="29"/>
      <c r="Q27" s="29"/>
      <c r="R27" s="29"/>
      <c r="S27" s="30"/>
      <c r="T27" s="31" t="s">
        <v>16</v>
      </c>
      <c r="U27" s="29" t="s">
        <v>27</v>
      </c>
      <c r="V27" s="29"/>
      <c r="W27" s="29"/>
      <c r="X27" s="29"/>
      <c r="Y27" s="29"/>
      <c r="Z27" s="29"/>
      <c r="AA27" s="29"/>
      <c r="AB27" s="29"/>
      <c r="AC27" s="30"/>
    </row>
    <row r="28" spans="1:29">
      <c r="A28" s="9"/>
      <c r="B28" s="61"/>
      <c r="C28" s="43"/>
      <c r="D28" s="44"/>
      <c r="E28" s="44"/>
      <c r="F28" s="44"/>
      <c r="G28" s="44"/>
      <c r="H28" s="44"/>
      <c r="I28" s="44"/>
      <c r="J28" s="45"/>
      <c r="K28" s="46"/>
      <c r="L28" s="47" t="str">
        <f>IF($A$21="",IF([1]データ元!D65=TRUE,"",""),"")</f>
        <v></v>
      </c>
      <c r="M28" s="48" t="s">
        <v>14</v>
      </c>
      <c r="N28" s="49"/>
      <c r="O28" s="36" t="str">
        <f>IF($A$21="",IF(L28="","",""),"")</f>
        <v></v>
      </c>
      <c r="P28" s="48" t="s">
        <v>15</v>
      </c>
      <c r="Q28" s="48"/>
      <c r="R28" s="48"/>
      <c r="S28" s="50"/>
      <c r="T28" s="37" t="s">
        <v>16</v>
      </c>
      <c r="U28" s="40" t="s">
        <v>17</v>
      </c>
      <c r="V28" s="40"/>
      <c r="W28" s="40"/>
      <c r="X28" s="40"/>
      <c r="Y28" s="40"/>
      <c r="Z28" s="40"/>
      <c r="AA28" s="40"/>
      <c r="AB28" s="40"/>
      <c r="AC28" s="41"/>
    </row>
    <row r="29" spans="1:29">
      <c r="A29" s="9"/>
      <c r="B29" s="61"/>
      <c r="C29" s="25" t="s">
        <v>40</v>
      </c>
      <c r="D29" s="26"/>
      <c r="E29" s="26"/>
      <c r="F29" s="26"/>
      <c r="G29" s="26"/>
      <c r="H29" s="26"/>
      <c r="I29" s="26"/>
      <c r="J29" s="27"/>
      <c r="K29" s="28" t="s">
        <v>41</v>
      </c>
      <c r="L29" s="29"/>
      <c r="M29" s="29"/>
      <c r="N29" s="29"/>
      <c r="O29" s="29"/>
      <c r="P29" s="29"/>
      <c r="Q29" s="29"/>
      <c r="R29" s="29"/>
      <c r="S29" s="30"/>
      <c r="T29" s="31" t="s">
        <v>16</v>
      </c>
      <c r="U29" s="29" t="s">
        <v>27</v>
      </c>
      <c r="V29" s="29"/>
      <c r="W29" s="29"/>
      <c r="X29" s="29"/>
      <c r="Y29" s="29"/>
      <c r="Z29" s="29"/>
      <c r="AA29" s="29"/>
      <c r="AB29" s="29"/>
      <c r="AC29" s="30"/>
    </row>
    <row r="30" spans="1:29">
      <c r="A30" s="9"/>
      <c r="B30" s="61"/>
      <c r="C30" s="43"/>
      <c r="D30" s="44"/>
      <c r="E30" s="44"/>
      <c r="F30" s="44"/>
      <c r="G30" s="44"/>
      <c r="H30" s="44"/>
      <c r="I30" s="44"/>
      <c r="J30" s="45"/>
      <c r="K30" s="46"/>
      <c r="L30" s="47" t="str">
        <f>IF($A$21="",IF([1]データ元!D66=TRUE,"",""),"")</f>
        <v></v>
      </c>
      <c r="M30" s="48" t="s">
        <v>14</v>
      </c>
      <c r="N30" s="49"/>
      <c r="O30" s="36" t="str">
        <f>IF($A$21="",IF(L30="","",""),"")</f>
        <v></v>
      </c>
      <c r="P30" s="48" t="s">
        <v>15</v>
      </c>
      <c r="Q30" s="48"/>
      <c r="R30" s="48"/>
      <c r="S30" s="50"/>
      <c r="T30" s="37" t="s">
        <v>16</v>
      </c>
      <c r="U30" s="40" t="s">
        <v>17</v>
      </c>
      <c r="V30" s="40"/>
      <c r="W30" s="40"/>
      <c r="X30" s="40"/>
      <c r="Y30" s="40"/>
      <c r="Z30" s="40"/>
      <c r="AA30" s="40"/>
      <c r="AB30" s="40"/>
      <c r="AC30" s="41"/>
    </row>
    <row r="31" spans="1:29">
      <c r="A31" s="9"/>
      <c r="B31" s="61"/>
      <c r="C31" s="25" t="s">
        <v>42</v>
      </c>
      <c r="D31" s="26"/>
      <c r="E31" s="26"/>
      <c r="F31" s="26"/>
      <c r="G31" s="26"/>
      <c r="H31" s="26"/>
      <c r="I31" s="26"/>
      <c r="J31" s="27"/>
      <c r="K31" s="28" t="s">
        <v>43</v>
      </c>
      <c r="L31" s="29"/>
      <c r="M31" s="29"/>
      <c r="N31" s="29"/>
      <c r="O31" s="29"/>
      <c r="P31" s="29"/>
      <c r="Q31" s="29"/>
      <c r="R31" s="29"/>
      <c r="S31" s="30"/>
      <c r="T31" s="31" t="s">
        <v>16</v>
      </c>
      <c r="U31" s="29" t="s">
        <v>27</v>
      </c>
      <c r="V31" s="29"/>
      <c r="W31" s="29"/>
      <c r="X31" s="29"/>
      <c r="Y31" s="29"/>
      <c r="Z31" s="29"/>
      <c r="AA31" s="29"/>
      <c r="AB31" s="29"/>
      <c r="AC31" s="30"/>
    </row>
    <row r="32" spans="1:29">
      <c r="A32" s="9"/>
      <c r="B32" s="61"/>
      <c r="C32" s="43"/>
      <c r="D32" s="44"/>
      <c r="E32" s="44"/>
      <c r="F32" s="44"/>
      <c r="G32" s="44"/>
      <c r="H32" s="44"/>
      <c r="I32" s="44"/>
      <c r="J32" s="45"/>
      <c r="K32" s="46"/>
      <c r="L32" s="47" t="str">
        <f>IF($A$21="",IF([1]データ元!D67=TRUE,"",""),"")</f>
        <v></v>
      </c>
      <c r="M32" s="48" t="s">
        <v>14</v>
      </c>
      <c r="N32" s="49"/>
      <c r="O32" s="36" t="str">
        <f>IF($A$21="",IF(L32="","",""),"")</f>
        <v></v>
      </c>
      <c r="P32" s="48" t="s">
        <v>15</v>
      </c>
      <c r="Q32" s="48"/>
      <c r="R32" s="48"/>
      <c r="S32" s="50"/>
      <c r="T32" s="37" t="s">
        <v>16</v>
      </c>
      <c r="U32" s="40" t="s">
        <v>17</v>
      </c>
      <c r="V32" s="40"/>
      <c r="W32" s="40"/>
      <c r="X32" s="40"/>
      <c r="Y32" s="40"/>
      <c r="Z32" s="40"/>
      <c r="AA32" s="40"/>
      <c r="AB32" s="40"/>
      <c r="AC32" s="41"/>
    </row>
    <row r="33" spans="1:29">
      <c r="A33" s="9"/>
      <c r="B33" s="61"/>
      <c r="C33" s="25" t="s">
        <v>44</v>
      </c>
      <c r="D33" s="26"/>
      <c r="E33" s="26"/>
      <c r="F33" s="26"/>
      <c r="G33" s="26"/>
      <c r="H33" s="26"/>
      <c r="I33" s="26"/>
      <c r="J33" s="27"/>
      <c r="K33" s="28" t="s">
        <v>45</v>
      </c>
      <c r="L33" s="29"/>
      <c r="M33" s="29"/>
      <c r="N33" s="29"/>
      <c r="O33" s="29"/>
      <c r="P33" s="29"/>
      <c r="Q33" s="29"/>
      <c r="R33" s="29"/>
      <c r="S33" s="30"/>
      <c r="T33" s="31" t="s">
        <v>16</v>
      </c>
      <c r="U33" s="29" t="s">
        <v>27</v>
      </c>
      <c r="V33" s="29"/>
      <c r="W33" s="29"/>
      <c r="X33" s="29"/>
      <c r="Y33" s="29"/>
      <c r="Z33" s="29"/>
      <c r="AA33" s="29"/>
      <c r="AB33" s="29"/>
      <c r="AC33" s="30"/>
    </row>
    <row r="34" spans="1:29">
      <c r="A34" s="9"/>
      <c r="B34" s="62"/>
      <c r="C34" s="46"/>
      <c r="D34" s="48" t="s">
        <v>19</v>
      </c>
      <c r="E34" s="56" t="str">
        <f>IF($A$21="",[1]データ元!D69,"")</f>
        <v/>
      </c>
      <c r="F34" s="56"/>
      <c r="G34" s="56"/>
      <c r="H34" s="56"/>
      <c r="I34" s="56"/>
      <c r="J34" s="57" t="s">
        <v>20</v>
      </c>
      <c r="K34" s="46"/>
      <c r="L34" s="47" t="str">
        <f>IF($A$21="",IF([1]データ元!D68=TRUE,"",""),"")</f>
        <v></v>
      </c>
      <c r="M34" s="48" t="s">
        <v>14</v>
      </c>
      <c r="N34" s="49"/>
      <c r="O34" s="36" t="str">
        <f>IF($A$21="",IF(L34="","",""),"")</f>
        <v></v>
      </c>
      <c r="P34" s="48" t="s">
        <v>15</v>
      </c>
      <c r="Q34" s="48"/>
      <c r="R34" s="48"/>
      <c r="S34" s="50"/>
      <c r="T34" s="37" t="s">
        <v>16</v>
      </c>
      <c r="U34" s="40" t="s">
        <v>17</v>
      </c>
      <c r="V34" s="40"/>
      <c r="W34" s="40"/>
      <c r="X34" s="40"/>
      <c r="Y34" s="40"/>
      <c r="Z34" s="40"/>
      <c r="AA34" s="40"/>
      <c r="AB34" s="40"/>
      <c r="AC34" s="41"/>
    </row>
    <row r="35" spans="1:29">
      <c r="A35" s="13" t="str">
        <f>IF([1]データ元!D70=TRUE,"","")</f>
        <v></v>
      </c>
      <c r="B35" s="58" t="s">
        <v>46</v>
      </c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</row>
    <row r="36" spans="1:29">
      <c r="A36" s="7"/>
      <c r="B36" s="60" t="s">
        <v>6</v>
      </c>
      <c r="C36" s="17"/>
      <c r="D36" s="18"/>
      <c r="E36" s="19" t="s">
        <v>7</v>
      </c>
      <c r="F36" s="19"/>
      <c r="G36" s="19"/>
      <c r="H36" s="19"/>
      <c r="I36" s="18"/>
      <c r="J36" s="20"/>
      <c r="K36" s="21"/>
      <c r="L36" s="19" t="s">
        <v>8</v>
      </c>
      <c r="M36" s="19"/>
      <c r="N36" s="19"/>
      <c r="O36" s="19"/>
      <c r="P36" s="19"/>
      <c r="Q36" s="19"/>
      <c r="R36" s="19"/>
      <c r="S36" s="22"/>
      <c r="T36" s="23"/>
      <c r="U36" s="19" t="s">
        <v>33</v>
      </c>
      <c r="V36" s="19"/>
      <c r="W36" s="19"/>
      <c r="X36" s="19"/>
      <c r="Y36" s="19"/>
      <c r="Z36" s="19"/>
      <c r="AA36" s="19"/>
      <c r="AB36" s="19"/>
      <c r="AC36" s="22"/>
    </row>
    <row r="37" spans="1:29">
      <c r="A37" s="9"/>
      <c r="B37" s="61"/>
      <c r="C37" s="25" t="s">
        <v>47</v>
      </c>
      <c r="D37" s="26"/>
      <c r="E37" s="26"/>
      <c r="F37" s="26"/>
      <c r="G37" s="26"/>
      <c r="H37" s="26"/>
      <c r="I37" s="26"/>
      <c r="J37" s="27"/>
      <c r="K37" s="28" t="s">
        <v>48</v>
      </c>
      <c r="L37" s="29"/>
      <c r="M37" s="29"/>
      <c r="N37" s="29"/>
      <c r="O37" s="29"/>
      <c r="P37" s="29"/>
      <c r="Q37" s="29"/>
      <c r="R37" s="29"/>
      <c r="S37" s="30"/>
      <c r="T37" s="31" t="s">
        <v>16</v>
      </c>
      <c r="U37" s="29" t="s">
        <v>27</v>
      </c>
      <c r="V37" s="29"/>
      <c r="W37" s="29"/>
      <c r="X37" s="29"/>
      <c r="Y37" s="29"/>
      <c r="Z37" s="29"/>
      <c r="AA37" s="29"/>
      <c r="AB37" s="29"/>
      <c r="AC37" s="30"/>
    </row>
    <row r="38" spans="1:29">
      <c r="A38" s="9"/>
      <c r="B38" s="61"/>
      <c r="C38" s="43"/>
      <c r="D38" s="44"/>
      <c r="E38" s="44"/>
      <c r="F38" s="44"/>
      <c r="G38" s="44"/>
      <c r="H38" s="44"/>
      <c r="I38" s="44"/>
      <c r="J38" s="45"/>
      <c r="K38" s="46"/>
      <c r="L38" s="47" t="str">
        <f>IF($A$35="",IF([1]データ元!D71=TRUE,"",""),"")</f>
        <v></v>
      </c>
      <c r="M38" s="48" t="s">
        <v>14</v>
      </c>
      <c r="N38" s="49"/>
      <c r="O38" s="36" t="str">
        <f>IF($A$35="",IF(L38="","",""),"")</f>
        <v></v>
      </c>
      <c r="P38" s="48" t="s">
        <v>15</v>
      </c>
      <c r="Q38" s="48"/>
      <c r="R38" s="48"/>
      <c r="S38" s="50"/>
      <c r="T38" s="48" t="s">
        <v>49</v>
      </c>
      <c r="U38" s="40" t="s">
        <v>17</v>
      </c>
      <c r="V38" s="40"/>
      <c r="W38" s="40"/>
      <c r="X38" s="40"/>
      <c r="Y38" s="40"/>
      <c r="Z38" s="40"/>
      <c r="AA38" s="40"/>
      <c r="AB38" s="40"/>
      <c r="AC38" s="41"/>
    </row>
    <row r="39" spans="1:29">
      <c r="A39" s="9"/>
      <c r="B39" s="61"/>
      <c r="C39" s="25" t="s">
        <v>50</v>
      </c>
      <c r="D39" s="26"/>
      <c r="E39" s="26"/>
      <c r="F39" s="26"/>
      <c r="G39" s="26"/>
      <c r="H39" s="26"/>
      <c r="I39" s="26"/>
      <c r="J39" s="27"/>
      <c r="K39" s="28" t="s">
        <v>51</v>
      </c>
      <c r="L39" s="29"/>
      <c r="M39" s="29"/>
      <c r="N39" s="29"/>
      <c r="O39" s="29"/>
      <c r="P39" s="29"/>
      <c r="Q39" s="29"/>
      <c r="R39" s="29"/>
      <c r="S39" s="30"/>
      <c r="T39" s="31" t="s">
        <v>16</v>
      </c>
      <c r="U39" s="29" t="s">
        <v>27</v>
      </c>
      <c r="V39" s="29"/>
      <c r="W39" s="29"/>
      <c r="X39" s="29"/>
      <c r="Y39" s="29"/>
      <c r="Z39" s="29"/>
      <c r="AA39" s="29"/>
      <c r="AB39" s="29"/>
      <c r="AC39" s="30"/>
    </row>
    <row r="40" spans="1:29">
      <c r="A40" s="9"/>
      <c r="B40" s="61"/>
      <c r="C40" s="43"/>
      <c r="D40" s="44"/>
      <c r="E40" s="44"/>
      <c r="F40" s="44"/>
      <c r="G40" s="44"/>
      <c r="H40" s="44"/>
      <c r="I40" s="44"/>
      <c r="J40" s="45"/>
      <c r="K40" s="46"/>
      <c r="L40" s="47" t="str">
        <f>IF($A$35="",IF([1]データ元!D72=TRUE,"",""),"")</f>
        <v></v>
      </c>
      <c r="M40" s="48" t="s">
        <v>14</v>
      </c>
      <c r="N40" s="49"/>
      <c r="O40" s="36" t="str">
        <f>IF($A$35="",IF(L40="","",""),"")</f>
        <v></v>
      </c>
      <c r="P40" s="48" t="s">
        <v>15</v>
      </c>
      <c r="Q40" s="48"/>
      <c r="R40" s="48"/>
      <c r="S40" s="50"/>
      <c r="T40" s="37" t="s">
        <v>16</v>
      </c>
      <c r="U40" s="40" t="s">
        <v>17</v>
      </c>
      <c r="V40" s="40"/>
      <c r="W40" s="40"/>
      <c r="X40" s="40"/>
      <c r="Y40" s="40"/>
      <c r="Z40" s="40"/>
      <c r="AA40" s="40"/>
      <c r="AB40" s="40"/>
      <c r="AC40" s="41"/>
    </row>
    <row r="41" spans="1:29">
      <c r="A41" s="9"/>
      <c r="B41" s="61"/>
      <c r="C41" s="25" t="s">
        <v>52</v>
      </c>
      <c r="D41" s="26"/>
      <c r="E41" s="26"/>
      <c r="F41" s="26"/>
      <c r="G41" s="26"/>
      <c r="H41" s="26"/>
      <c r="I41" s="26"/>
      <c r="J41" s="27"/>
      <c r="K41" s="28" t="s">
        <v>53</v>
      </c>
      <c r="L41" s="29"/>
      <c r="M41" s="29"/>
      <c r="N41" s="29"/>
      <c r="O41" s="29"/>
      <c r="P41" s="29"/>
      <c r="Q41" s="29"/>
      <c r="R41" s="29"/>
      <c r="S41" s="30"/>
      <c r="T41" s="31" t="s">
        <v>16</v>
      </c>
      <c r="U41" s="29" t="s">
        <v>27</v>
      </c>
      <c r="V41" s="29"/>
      <c r="W41" s="29"/>
      <c r="X41" s="29"/>
      <c r="Y41" s="29"/>
      <c r="Z41" s="29"/>
      <c r="AA41" s="29"/>
      <c r="AB41" s="29"/>
      <c r="AC41" s="30"/>
    </row>
    <row r="42" spans="1:29">
      <c r="A42" s="9"/>
      <c r="B42" s="61"/>
      <c r="C42" s="43"/>
      <c r="D42" s="44"/>
      <c r="E42" s="44"/>
      <c r="F42" s="44"/>
      <c r="G42" s="44"/>
      <c r="H42" s="44"/>
      <c r="I42" s="44"/>
      <c r="J42" s="45"/>
      <c r="K42" s="46"/>
      <c r="L42" s="47" t="str">
        <f>IF($A$35="",IF([1]データ元!D73=TRUE,"",""),"")</f>
        <v></v>
      </c>
      <c r="M42" s="48" t="s">
        <v>14</v>
      </c>
      <c r="N42" s="49"/>
      <c r="O42" s="36" t="str">
        <f>IF($A$35="",IF(L42="","",""),"")</f>
        <v></v>
      </c>
      <c r="P42" s="48" t="s">
        <v>15</v>
      </c>
      <c r="Q42" s="48"/>
      <c r="R42" s="48"/>
      <c r="S42" s="50"/>
      <c r="T42" s="37" t="s">
        <v>16</v>
      </c>
      <c r="U42" s="40" t="s">
        <v>17</v>
      </c>
      <c r="V42" s="40"/>
      <c r="W42" s="40"/>
      <c r="X42" s="40"/>
      <c r="Y42" s="40"/>
      <c r="Z42" s="40"/>
      <c r="AA42" s="40"/>
      <c r="AB42" s="40"/>
      <c r="AC42" s="41"/>
    </row>
    <row r="43" spans="1:29">
      <c r="A43" s="9"/>
      <c r="B43" s="61"/>
      <c r="C43" s="25" t="s">
        <v>54</v>
      </c>
      <c r="D43" s="26"/>
      <c r="E43" s="26"/>
      <c r="F43" s="26"/>
      <c r="G43" s="26"/>
      <c r="H43" s="26"/>
      <c r="I43" s="26"/>
      <c r="J43" s="27"/>
      <c r="K43" s="28" t="s">
        <v>55</v>
      </c>
      <c r="L43" s="29"/>
      <c r="M43" s="29"/>
      <c r="N43" s="29"/>
      <c r="O43" s="29"/>
      <c r="P43" s="29"/>
      <c r="Q43" s="29"/>
      <c r="R43" s="29"/>
      <c r="S43" s="30"/>
      <c r="T43" s="31" t="s">
        <v>16</v>
      </c>
      <c r="U43" s="29" t="s">
        <v>27</v>
      </c>
      <c r="V43" s="29"/>
      <c r="W43" s="29"/>
      <c r="X43" s="29"/>
      <c r="Y43" s="29"/>
      <c r="Z43" s="29"/>
      <c r="AA43" s="29"/>
      <c r="AB43" s="29"/>
      <c r="AC43" s="30"/>
    </row>
    <row r="44" spans="1:29">
      <c r="A44" s="9"/>
      <c r="B44" s="61"/>
      <c r="C44" s="43"/>
      <c r="D44" s="44"/>
      <c r="E44" s="44"/>
      <c r="F44" s="44"/>
      <c r="G44" s="44"/>
      <c r="H44" s="44"/>
      <c r="I44" s="44"/>
      <c r="J44" s="45"/>
      <c r="K44" s="46"/>
      <c r="L44" s="47" t="str">
        <f>IF($A$35="",IF([1]データ元!D74=TRUE,"",""),"")</f>
        <v></v>
      </c>
      <c r="M44" s="48" t="s">
        <v>14</v>
      </c>
      <c r="N44" s="49"/>
      <c r="O44" s="36" t="str">
        <f>IF($A$35="",IF(L44="","",""),"")</f>
        <v></v>
      </c>
      <c r="P44" s="48" t="s">
        <v>15</v>
      </c>
      <c r="Q44" s="48"/>
      <c r="R44" s="48"/>
      <c r="S44" s="50"/>
      <c r="T44" s="37" t="s">
        <v>16</v>
      </c>
      <c r="U44" s="40" t="s">
        <v>17</v>
      </c>
      <c r="V44" s="40"/>
      <c r="W44" s="40"/>
      <c r="X44" s="40"/>
      <c r="Y44" s="40"/>
      <c r="Z44" s="40"/>
      <c r="AA44" s="40"/>
      <c r="AB44" s="40"/>
      <c r="AC44" s="41"/>
    </row>
    <row r="45" spans="1:29">
      <c r="A45" s="9"/>
      <c r="B45" s="61"/>
      <c r="C45" s="25" t="s">
        <v>56</v>
      </c>
      <c r="D45" s="26"/>
      <c r="E45" s="26"/>
      <c r="F45" s="26"/>
      <c r="G45" s="26"/>
      <c r="H45" s="26"/>
      <c r="I45" s="26"/>
      <c r="J45" s="27"/>
      <c r="K45" s="28" t="s">
        <v>57</v>
      </c>
      <c r="L45" s="29"/>
      <c r="M45" s="29"/>
      <c r="N45" s="29"/>
      <c r="O45" s="29"/>
      <c r="P45" s="29"/>
      <c r="Q45" s="29"/>
      <c r="R45" s="29"/>
      <c r="S45" s="30"/>
      <c r="T45" s="31" t="s">
        <v>16</v>
      </c>
      <c r="U45" s="29" t="s">
        <v>27</v>
      </c>
      <c r="V45" s="29"/>
      <c r="W45" s="29"/>
      <c r="X45" s="29"/>
      <c r="Y45" s="29"/>
      <c r="Z45" s="29"/>
      <c r="AA45" s="29"/>
      <c r="AB45" s="29"/>
      <c r="AC45" s="30"/>
    </row>
    <row r="46" spans="1:29">
      <c r="A46" s="9"/>
      <c r="B46" s="61"/>
      <c r="C46" s="43"/>
      <c r="D46" s="44"/>
      <c r="E46" s="44"/>
      <c r="F46" s="44"/>
      <c r="G46" s="44"/>
      <c r="H46" s="44"/>
      <c r="I46" s="44"/>
      <c r="J46" s="45"/>
      <c r="K46" s="46"/>
      <c r="L46" s="47" t="str">
        <f>IF($A$35="",IF([1]データ元!D75=TRUE,"",""),"")</f>
        <v></v>
      </c>
      <c r="M46" s="48" t="s">
        <v>14</v>
      </c>
      <c r="N46" s="49"/>
      <c r="O46" s="36" t="str">
        <f>IF($A$35="",IF(L46="","",""),"")</f>
        <v></v>
      </c>
      <c r="P46" s="48" t="s">
        <v>15</v>
      </c>
      <c r="Q46" s="48"/>
      <c r="R46" s="48"/>
      <c r="S46" s="50"/>
      <c r="T46" s="37" t="s">
        <v>16</v>
      </c>
      <c r="U46" s="40" t="s">
        <v>17</v>
      </c>
      <c r="V46" s="40"/>
      <c r="W46" s="40"/>
      <c r="X46" s="40"/>
      <c r="Y46" s="40"/>
      <c r="Z46" s="40"/>
      <c r="AA46" s="40"/>
      <c r="AB46" s="40"/>
      <c r="AC46" s="41"/>
    </row>
    <row r="47" spans="1:29">
      <c r="A47" s="9"/>
      <c r="B47" s="61"/>
      <c r="C47" s="25" t="s">
        <v>44</v>
      </c>
      <c r="D47" s="26"/>
      <c r="E47" s="26"/>
      <c r="F47" s="26"/>
      <c r="G47" s="26"/>
      <c r="H47" s="26"/>
      <c r="I47" s="26"/>
      <c r="J47" s="27"/>
      <c r="K47" s="28" t="s">
        <v>45</v>
      </c>
      <c r="L47" s="29"/>
      <c r="M47" s="29"/>
      <c r="N47" s="29"/>
      <c r="O47" s="29"/>
      <c r="P47" s="29"/>
      <c r="Q47" s="29"/>
      <c r="R47" s="29"/>
      <c r="S47" s="30"/>
      <c r="T47" s="31" t="s">
        <v>16</v>
      </c>
      <c r="U47" s="29" t="s">
        <v>27</v>
      </c>
      <c r="V47" s="29"/>
      <c r="W47" s="29"/>
      <c r="X47" s="29"/>
      <c r="Y47" s="29"/>
      <c r="Z47" s="29"/>
      <c r="AA47" s="29"/>
      <c r="AB47" s="29"/>
      <c r="AC47" s="30"/>
    </row>
    <row r="48" spans="1:29">
      <c r="A48" s="9"/>
      <c r="B48" s="62"/>
      <c r="C48" s="46"/>
      <c r="D48" s="48" t="s">
        <v>23</v>
      </c>
      <c r="E48" s="56" t="str">
        <f>IF($A$35="",[1]データ元!D77,"")</f>
        <v/>
      </c>
      <c r="F48" s="56"/>
      <c r="G48" s="56"/>
      <c r="H48" s="56"/>
      <c r="I48" s="56"/>
      <c r="J48" s="57" t="s">
        <v>24</v>
      </c>
      <c r="K48" s="46"/>
      <c r="L48" s="47" t="str">
        <f>IF($A$35="",IF([1]データ元!D76=TRUE,"",""),"")</f>
        <v></v>
      </c>
      <c r="M48" s="48" t="s">
        <v>14</v>
      </c>
      <c r="N48" s="49"/>
      <c r="O48" s="47" t="str">
        <f>IF($A$35="",IF(L48="","",""),"")</f>
        <v></v>
      </c>
      <c r="P48" s="48" t="s">
        <v>15</v>
      </c>
      <c r="Q48" s="48"/>
      <c r="R48" s="48"/>
      <c r="S48" s="50"/>
      <c r="T48" s="63" t="s">
        <v>16</v>
      </c>
      <c r="U48" s="52" t="s">
        <v>17</v>
      </c>
      <c r="V48" s="52"/>
      <c r="W48" s="52"/>
      <c r="X48" s="52"/>
      <c r="Y48" s="52"/>
      <c r="Z48" s="52"/>
      <c r="AA48" s="52"/>
      <c r="AB48" s="52"/>
      <c r="AC48" s="64"/>
    </row>
    <row r="49" spans="1:29">
      <c r="A49" s="9"/>
      <c r="B49" s="65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 spans="1:29" ht="14.25" thickBot="1">
      <c r="A50" s="7">
        <f>A4+1</f>
        <v>2</v>
      </c>
      <c r="B50" s="8" t="s">
        <v>58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66"/>
      <c r="T50" s="67" t="s">
        <v>59</v>
      </c>
      <c r="U50" s="67"/>
      <c r="V50" s="67"/>
      <c r="W50" s="67"/>
      <c r="X50" s="67"/>
      <c r="Y50" s="67"/>
      <c r="Z50" s="67"/>
      <c r="AA50" s="67"/>
      <c r="AB50" s="67"/>
      <c r="AC50" s="67"/>
    </row>
    <row r="51" spans="1:29">
      <c r="A51" s="9"/>
      <c r="B51" s="68" t="s">
        <v>60</v>
      </c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</row>
    <row r="52" spans="1:29">
      <c r="A52" s="9"/>
      <c r="D52" s="9"/>
      <c r="E52" s="69" t="s">
        <v>61</v>
      </c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</row>
    <row r="53" spans="1:29">
      <c r="A53" s="7">
        <f>A50+1</f>
        <v>3</v>
      </c>
      <c r="B53" s="8" t="s">
        <v>62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</row>
    <row r="54" spans="1:29">
      <c r="A54" s="9"/>
      <c r="B54" s="70" t="s">
        <v>63</v>
      </c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</row>
    <row r="55" spans="1:29" ht="27" customHeight="1">
      <c r="A55" s="9"/>
      <c r="B55" s="71" t="s">
        <v>64</v>
      </c>
      <c r="C55" s="72"/>
      <c r="D55" s="72"/>
      <c r="E55" s="72"/>
      <c r="F55" s="72"/>
      <c r="G55" s="72"/>
      <c r="H55" s="73"/>
      <c r="I55" s="74" t="s">
        <v>65</v>
      </c>
      <c r="J55" s="74"/>
      <c r="K55" s="74"/>
      <c r="L55" s="74"/>
      <c r="M55" s="74"/>
      <c r="N55" s="74"/>
      <c r="O55" s="74"/>
      <c r="P55" s="74"/>
      <c r="Q55" s="74"/>
      <c r="R55" s="74" t="s">
        <v>66</v>
      </c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</row>
    <row r="56" spans="1:29" ht="27" customHeight="1">
      <c r="A56" s="9"/>
      <c r="B56" s="75" t="str">
        <f>IF([1]データ元!D78=TRUE,"","")</f>
        <v></v>
      </c>
      <c r="C56" s="76" t="s">
        <v>67</v>
      </c>
      <c r="D56" s="76"/>
      <c r="E56" s="76"/>
      <c r="F56" s="76"/>
      <c r="G56" s="76"/>
      <c r="H56" s="77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</row>
    <row r="57" spans="1:29" ht="27" customHeight="1">
      <c r="A57" s="9"/>
      <c r="B57" s="75" t="str">
        <f>IF([1]データ元!D79=TRUE,"","")</f>
        <v></v>
      </c>
      <c r="C57" s="76" t="s">
        <v>68</v>
      </c>
      <c r="D57" s="76"/>
      <c r="E57" s="76"/>
      <c r="F57" s="76"/>
      <c r="G57" s="76"/>
      <c r="H57" s="77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</row>
    <row r="58" spans="1:29" ht="27" customHeight="1">
      <c r="A58" s="9"/>
      <c r="B58" s="75" t="str">
        <f>IF([1]データ元!D80=TRUE,"","")</f>
        <v></v>
      </c>
      <c r="C58" s="76" t="s">
        <v>69</v>
      </c>
      <c r="D58" s="76"/>
      <c r="E58" s="76"/>
      <c r="F58" s="76"/>
      <c r="G58" s="76"/>
      <c r="H58" s="77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</row>
    <row r="59" spans="1:29" ht="27" customHeight="1">
      <c r="A59" s="9"/>
      <c r="B59" s="75" t="str">
        <f>IF([1]データ元!D81=TRUE,"","")</f>
        <v></v>
      </c>
      <c r="C59" s="76" t="s">
        <v>70</v>
      </c>
      <c r="D59" s="76"/>
      <c r="E59" s="76"/>
      <c r="F59" s="76"/>
      <c r="G59" s="76"/>
      <c r="H59" s="77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</row>
    <row r="60" spans="1:29">
      <c r="A60" s="9"/>
      <c r="B60" s="78"/>
      <c r="C60" s="78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1:29" ht="14.25" thickBot="1">
      <c r="A61" s="7">
        <f>A53+1</f>
        <v>4</v>
      </c>
      <c r="B61" s="8" t="s">
        <v>71</v>
      </c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9"/>
      <c r="T61" s="67" t="s">
        <v>59</v>
      </c>
      <c r="U61" s="67"/>
      <c r="V61" s="67"/>
      <c r="W61" s="67"/>
      <c r="X61" s="67"/>
      <c r="Y61" s="67"/>
      <c r="Z61" s="67"/>
      <c r="AA61" s="67"/>
      <c r="AB61" s="67"/>
      <c r="AC61" s="67"/>
    </row>
    <row r="62" spans="1:29">
      <c r="A62" s="9"/>
      <c r="B62" s="79"/>
      <c r="C62" s="80" t="s">
        <v>72</v>
      </c>
      <c r="D62" s="80"/>
      <c r="E62" s="81" t="s">
        <v>73</v>
      </c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</row>
  </sheetData>
  <mergeCells count="120">
    <mergeCell ref="B61:R61"/>
    <mergeCell ref="T61:AC61"/>
    <mergeCell ref="C62:D62"/>
    <mergeCell ref="E62:AC62"/>
    <mergeCell ref="C58:H58"/>
    <mergeCell ref="I58:Q58"/>
    <mergeCell ref="R58:AC58"/>
    <mergeCell ref="C59:H59"/>
    <mergeCell ref="I59:Q59"/>
    <mergeCell ref="R59:AC59"/>
    <mergeCell ref="C56:H56"/>
    <mergeCell ref="I56:Q56"/>
    <mergeCell ref="R56:AC56"/>
    <mergeCell ref="C57:H57"/>
    <mergeCell ref="I57:Q57"/>
    <mergeCell ref="R57:AC57"/>
    <mergeCell ref="B51:AC51"/>
    <mergeCell ref="E52:AC52"/>
    <mergeCell ref="B53:R53"/>
    <mergeCell ref="B54:AC54"/>
    <mergeCell ref="B55:H55"/>
    <mergeCell ref="I55:Q55"/>
    <mergeCell ref="R55:AC55"/>
    <mergeCell ref="C47:J47"/>
    <mergeCell ref="K47:S47"/>
    <mergeCell ref="U47:AC47"/>
    <mergeCell ref="E48:I48"/>
    <mergeCell ref="U48:AC48"/>
    <mergeCell ref="B50:R50"/>
    <mergeCell ref="T50:AC50"/>
    <mergeCell ref="C43:J44"/>
    <mergeCell ref="K43:S43"/>
    <mergeCell ref="U43:AC43"/>
    <mergeCell ref="U44:AC44"/>
    <mergeCell ref="C45:J46"/>
    <mergeCell ref="K45:S45"/>
    <mergeCell ref="U45:AC45"/>
    <mergeCell ref="U46:AC46"/>
    <mergeCell ref="U39:AC39"/>
    <mergeCell ref="U40:AC40"/>
    <mergeCell ref="C41:J42"/>
    <mergeCell ref="K41:S41"/>
    <mergeCell ref="U41:AC41"/>
    <mergeCell ref="U42:AC42"/>
    <mergeCell ref="B36:B48"/>
    <mergeCell ref="E36:H36"/>
    <mergeCell ref="L36:R36"/>
    <mergeCell ref="U36:AB36"/>
    <mergeCell ref="C37:J38"/>
    <mergeCell ref="K37:S37"/>
    <mergeCell ref="U37:AC37"/>
    <mergeCell ref="U38:AC38"/>
    <mergeCell ref="C39:J40"/>
    <mergeCell ref="K39:S39"/>
    <mergeCell ref="C33:J33"/>
    <mergeCell ref="K33:S33"/>
    <mergeCell ref="U33:AC33"/>
    <mergeCell ref="E34:I34"/>
    <mergeCell ref="U34:AC34"/>
    <mergeCell ref="B35:AC35"/>
    <mergeCell ref="C29:J30"/>
    <mergeCell ref="K29:S29"/>
    <mergeCell ref="U29:AC29"/>
    <mergeCell ref="U30:AC30"/>
    <mergeCell ref="C31:J32"/>
    <mergeCell ref="K31:S31"/>
    <mergeCell ref="U31:AC31"/>
    <mergeCell ref="U32:AC32"/>
    <mergeCell ref="U25:AC25"/>
    <mergeCell ref="U26:AC26"/>
    <mergeCell ref="C27:J28"/>
    <mergeCell ref="K27:S27"/>
    <mergeCell ref="U27:AC27"/>
    <mergeCell ref="U28:AC28"/>
    <mergeCell ref="B22:B34"/>
    <mergeCell ref="E22:H22"/>
    <mergeCell ref="L22:R22"/>
    <mergeCell ref="U22:AB22"/>
    <mergeCell ref="C23:J24"/>
    <mergeCell ref="K23:S23"/>
    <mergeCell ref="U23:AC23"/>
    <mergeCell ref="U24:AC24"/>
    <mergeCell ref="C25:J26"/>
    <mergeCell ref="K25:S25"/>
    <mergeCell ref="C19:J19"/>
    <mergeCell ref="K19:S19"/>
    <mergeCell ref="U19:AC19"/>
    <mergeCell ref="E20:I20"/>
    <mergeCell ref="U20:AC20"/>
    <mergeCell ref="B21:AC21"/>
    <mergeCell ref="C15:J16"/>
    <mergeCell ref="K15:S15"/>
    <mergeCell ref="U15:AC15"/>
    <mergeCell ref="U16:AC16"/>
    <mergeCell ref="C17:J18"/>
    <mergeCell ref="K17:S17"/>
    <mergeCell ref="U17:AC17"/>
    <mergeCell ref="U18:AC18"/>
    <mergeCell ref="C12:J14"/>
    <mergeCell ref="K12:S12"/>
    <mergeCell ref="U12:AC12"/>
    <mergeCell ref="U13:AC13"/>
    <mergeCell ref="T14:W14"/>
    <mergeCell ref="Y14:AB14"/>
    <mergeCell ref="B8:B20"/>
    <mergeCell ref="E8:H8"/>
    <mergeCell ref="L8:R8"/>
    <mergeCell ref="U8:AB8"/>
    <mergeCell ref="C9:J11"/>
    <mergeCell ref="K9:S9"/>
    <mergeCell ref="U9:AC9"/>
    <mergeCell ref="U10:AC10"/>
    <mergeCell ref="T11:W11"/>
    <mergeCell ref="Y11:AB11"/>
    <mergeCell ref="C1:Z2"/>
    <mergeCell ref="AA1:AC1"/>
    <mergeCell ref="A3:AC3"/>
    <mergeCell ref="B4:AB4"/>
    <mergeCell ref="B5:AC6"/>
    <mergeCell ref="B7:AC7"/>
  </mergeCells>
  <phoneticPr fontId="2"/>
  <printOptions horizontalCentered="1"/>
  <pageMargins left="0.78740157480314965" right="0.39370078740157483" top="0.59055118110236227" bottom="0.39370078740157483" header="0.51181102362204722" footer="0.5118110236220472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ﾘｻｲｸﾙ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keiyaku078</dc:creator>
  <cp:lastModifiedBy>keiyaku078</cp:lastModifiedBy>
  <dcterms:created xsi:type="dcterms:W3CDTF">2016-04-21T05:35:51Z</dcterms:created>
  <dcterms:modified xsi:type="dcterms:W3CDTF">2016-04-21T05:36:11Z</dcterms:modified>
</cp:coreProperties>
</file>