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4955" windowHeight="7995" tabRatio="599" activeTab="0"/>
  </bookViews>
  <sheets>
    <sheet name="R６年度 特定健診分（様式２）" sheetId="1" r:id="rId1"/>
  </sheets>
  <definedNames>
    <definedName name="_xlnm.Print_Area" localSheetId="0">'R６年度 特定健診分（様式２）'!$B$1:$R$47</definedName>
  </definedNames>
  <calcPr fullCalcOnLoad="1"/>
</workbook>
</file>

<file path=xl/comments1.xml><?xml version="1.0" encoding="utf-8"?>
<comments xmlns="http://schemas.openxmlformats.org/spreadsheetml/2006/main">
  <authors>
    <author>kokuho020</author>
  </authors>
  <commentList>
    <comment ref="E7" authorId="0">
      <text>
        <r>
          <rPr>
            <b/>
            <sz val="9"/>
            <rFont val="ＭＳ Ｐゴシック"/>
            <family val="3"/>
          </rPr>
          <t xml:space="preserve">実施年月を入力してください.
</t>
        </r>
      </text>
    </comment>
    <comment ref="N4" authorId="0">
      <text>
        <r>
          <rPr>
            <b/>
            <sz val="9"/>
            <rFont val="ＭＳ Ｐゴシック"/>
            <family val="3"/>
          </rPr>
          <t>請求金額欄は自動入力となっています。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件数のみの入力です。
金額欄と合計欄は自動計算されます。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件数のみの入力です。
金額欄と合計欄は自動計算されます。</t>
        </r>
      </text>
    </comment>
    <comment ref="P13" authorId="0">
      <text>
        <r>
          <rPr>
            <b/>
            <sz val="9"/>
            <rFont val="ＭＳ Ｐゴシック"/>
            <family val="3"/>
          </rPr>
          <t>この欄は，自由に編集可能です。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請求日は空欄としてください。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この欄は，自由に編集可能です。</t>
        </r>
      </text>
    </comment>
  </commentList>
</comments>
</file>

<file path=xl/sharedStrings.xml><?xml version="1.0" encoding="utf-8"?>
<sst xmlns="http://schemas.openxmlformats.org/spreadsheetml/2006/main" count="52" uniqueCount="47">
  <si>
    <t>（令和６年度実施分）</t>
  </si>
  <si>
    <t>様式第2号</t>
  </si>
  <si>
    <t>百</t>
  </si>
  <si>
    <t>円</t>
  </si>
  <si>
    <t>自己負担あり</t>
  </si>
  <si>
    <t>特定健康診査等業務委託料請求書</t>
  </si>
  <si>
    <t>(金額の頭に\を記入してください）</t>
  </si>
  <si>
    <t>集団健診会場管理費（1会場当たり22,000円）</t>
  </si>
  <si>
    <t>請求金額</t>
  </si>
  <si>
    <t>千</t>
  </si>
  <si>
    <t>信用金庫</t>
  </si>
  <si>
    <t>桁数</t>
  </si>
  <si>
    <t>（宛先）旭川市長</t>
  </si>
  <si>
    <t>令和　 　年　   月分　　特定健康診査等業務委託料を上記のとおり請求いたします。</t>
  </si>
  <si>
    <t>(口座名義欄は，請求者と異なる場合のみ記入し，その場合委任状を添付）</t>
  </si>
  <si>
    <t>　</t>
  </si>
  <si>
    <t>令和　　　年　　　月 　　 日</t>
  </si>
  <si>
    <t>総       合       計</t>
  </si>
  <si>
    <t>住　　　　所</t>
  </si>
  <si>
    <t>※　　この請求書は「特定健康診査」及び「中途加入者健診」（４０歳～７４歳）の請求用です。</t>
  </si>
  <si>
    <t>医療機関名</t>
  </si>
  <si>
    <t>代表者職氏名</t>
  </si>
  <si>
    <t>印</t>
  </si>
  <si>
    <t>※請求印は鮮明に押印してください。</t>
  </si>
  <si>
    <t>（単位 円）</t>
  </si>
  <si>
    <t>自己負担なし</t>
  </si>
  <si>
    <t>合        計</t>
  </si>
  <si>
    <t>請求内訳・種別</t>
  </si>
  <si>
    <t>単価</t>
  </si>
  <si>
    <t>口座番号</t>
  </si>
  <si>
    <t>件数</t>
  </si>
  <si>
    <t>金  額</t>
  </si>
  <si>
    <t>基本項目（個別健診）</t>
  </si>
  <si>
    <t>基本項目（集団健診）</t>
  </si>
  <si>
    <t>小      計</t>
  </si>
  <si>
    <t>＋詳細健診</t>
  </si>
  <si>
    <t>貧血</t>
  </si>
  <si>
    <t>振込金融機関名</t>
  </si>
  <si>
    <t>（個別＋集団）</t>
  </si>
  <si>
    <t>心電図</t>
  </si>
  <si>
    <t>銀　　　行</t>
  </si>
  <si>
    <t>眼底</t>
  </si>
  <si>
    <t>　　　　「３５歳～３９歳健診」及び「中途加入者健診」（３５歳～３９歳）は様式３を使用してください。</t>
  </si>
  <si>
    <t>支店</t>
  </si>
  <si>
    <t>普通</t>
  </si>
  <si>
    <t>振込口座氏名</t>
  </si>
  <si>
    <t>当座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</si>
</sst>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　　特定健康診査等委託料を上記のとおり請求いたします。&quot;"/>
    <numFmt numFmtId="177" formatCode="#&quot;件&quot;"/>
    <numFmt numFmtId="178" formatCode="#,###;[Red]\-#,###"/>
    <numFmt numFmtId="179" formatCode="#&quot;回&quot;"/>
    <numFmt numFmtId="180" formatCode="[$-411]ggge&quot;年&quot;m&quot;月月分　　特定健康診査等委託料を上記のとおり請求いたします。&quot;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vertical="center"/>
    </xf>
    <xf numFmtId="38" fontId="0" fillId="0" borderId="0" xfId="48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177" fontId="26" fillId="0" borderId="1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shrinkToFit="1"/>
    </xf>
    <xf numFmtId="3" fontId="0" fillId="0" borderId="12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3" fontId="0" fillId="0" borderId="2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5" xfId="48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9" fontId="26" fillId="0" borderId="1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/>
    </xf>
    <xf numFmtId="3" fontId="0" fillId="0" borderId="24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8" fontId="27" fillId="0" borderId="27" xfId="48" applyNumberFormat="1" applyFont="1" applyBorder="1" applyAlignment="1">
      <alignment vertical="center"/>
    </xf>
    <xf numFmtId="178" fontId="27" fillId="0" borderId="20" xfId="48" applyNumberFormat="1" applyFont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8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9" width="5.625" style="0" customWidth="1"/>
    <col min="20" max="20" width="9.00390625" style="0" hidden="1" customWidth="1"/>
  </cols>
  <sheetData>
    <row r="1" spans="17:18" ht="19.5" customHeight="1">
      <c r="Q1" s="50" t="s">
        <v>1</v>
      </c>
      <c r="R1" s="50"/>
    </row>
    <row r="2" spans="2:18" ht="26.25" customHeight="1">
      <c r="B2" s="51" t="s">
        <v>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2:18" ht="26.25" customHeight="1"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6:20" ht="15" customHeight="1">
      <c r="F4" s="53" t="s">
        <v>8</v>
      </c>
      <c r="G4" s="54"/>
      <c r="H4" s="1" t="s">
        <v>2</v>
      </c>
      <c r="I4" s="2"/>
      <c r="J4" s="3"/>
      <c r="K4" s="4" t="s">
        <v>9</v>
      </c>
      <c r="L4" s="2"/>
      <c r="M4" s="3"/>
      <c r="N4" s="4" t="s">
        <v>3</v>
      </c>
      <c r="O4" s="5"/>
      <c r="Q4" s="6"/>
      <c r="T4" t="s">
        <v>11</v>
      </c>
    </row>
    <row r="5" spans="6:20" ht="31.5" customHeight="1">
      <c r="F5" s="55"/>
      <c r="G5" s="56"/>
      <c r="H5" s="7">
        <f>IF(I5="","",IF(T5=6,"\",IF(I5="\","","\"&amp;MID(O30,T5-6,1))))</f>
      </c>
      <c r="I5" s="7">
        <f>IF(J5="","",IF(T5=5,"\",IF(J5="\","",MID(O30,T5-5,1))))</f>
      </c>
      <c r="J5" s="8">
        <f>IF(K5="","",IF(T5=4,"\",IF(K5="\","",MID(O30,T5-4,1))))</f>
      </c>
      <c r="K5" s="9">
        <f>IF(L5="","",IF(T5=3,"\",IF(L5="\","",MID(O30,T5-3,1))))</f>
      </c>
      <c r="L5" s="7">
        <f>IF(M5="","",IF(T5=2,"\",IF(M5="\","",MID(O30,T5-2,1))))</f>
      </c>
      <c r="M5" s="8">
        <f>IF(N5="","",IF(T5=1,"\",IF(N5="\","",MID(O30,T5-1,1))))</f>
      </c>
      <c r="N5" s="9">
        <f>IF(T5="","",MID(O30,T5,1))</f>
      </c>
      <c r="O5" s="5"/>
      <c r="Q5" s="6"/>
      <c r="T5">
        <f>IF(O30=0,"",LEN(O30))</f>
      </c>
    </row>
    <row r="6" spans="6:14" ht="19.5" customHeight="1">
      <c r="F6" s="10"/>
      <c r="G6" s="5"/>
      <c r="H6" s="5" t="s">
        <v>6</v>
      </c>
      <c r="I6" s="5"/>
      <c r="J6" s="5"/>
      <c r="K6" s="5"/>
      <c r="L6" s="5"/>
      <c r="M6" s="5"/>
      <c r="N6" s="5"/>
    </row>
    <row r="7" spans="5:18" ht="19.5" customHeight="1">
      <c r="E7" s="57" t="s">
        <v>13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5:18" ht="19.5" customHeight="1"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ht="19.5" customHeight="1">
      <c r="E9" t="s">
        <v>15</v>
      </c>
    </row>
    <row r="10" spans="14:17" ht="19.5" customHeight="1">
      <c r="N10" s="50" t="s">
        <v>16</v>
      </c>
      <c r="O10" s="50"/>
      <c r="P10" s="50"/>
      <c r="Q10" s="50"/>
    </row>
    <row r="11" ht="19.5" customHeight="1"/>
    <row r="12" spans="5:6" ht="19.5" customHeight="1">
      <c r="E12" s="11" t="s">
        <v>12</v>
      </c>
      <c r="F12" s="11"/>
    </row>
    <row r="13" ht="21" customHeight="1">
      <c r="I13" s="12" t="s">
        <v>18</v>
      </c>
    </row>
    <row r="14" ht="21" customHeight="1">
      <c r="I14" s="12" t="s">
        <v>20</v>
      </c>
    </row>
    <row r="15" spans="9:17" ht="21" customHeight="1">
      <c r="I15" s="12" t="s">
        <v>21</v>
      </c>
      <c r="Q15" s="13" t="s">
        <v>22</v>
      </c>
    </row>
    <row r="16" ht="19.5" customHeight="1"/>
    <row r="17" ht="19.5" customHeight="1"/>
    <row r="18" ht="19.5" customHeight="1">
      <c r="K18" t="s">
        <v>23</v>
      </c>
    </row>
    <row r="19" ht="15" customHeight="1"/>
    <row r="20" ht="19.5" customHeight="1">
      <c r="P20" s="14" t="s">
        <v>24</v>
      </c>
    </row>
    <row r="21" spans="6:16" ht="21" customHeight="1">
      <c r="F21" s="58" t="s">
        <v>4</v>
      </c>
      <c r="G21" s="59"/>
      <c r="H21" s="59"/>
      <c r="I21" s="60"/>
      <c r="J21" s="58" t="s">
        <v>25</v>
      </c>
      <c r="K21" s="59"/>
      <c r="L21" s="59"/>
      <c r="M21" s="60"/>
      <c r="N21" s="58" t="s">
        <v>26</v>
      </c>
      <c r="O21" s="59"/>
      <c r="P21" s="60"/>
    </row>
    <row r="22" spans="3:16" ht="24.75" customHeight="1">
      <c r="C22" s="58" t="s">
        <v>27</v>
      </c>
      <c r="D22" s="59"/>
      <c r="E22" s="60"/>
      <c r="F22" s="16" t="s">
        <v>28</v>
      </c>
      <c r="G22" s="16" t="s">
        <v>30</v>
      </c>
      <c r="H22" s="58" t="s">
        <v>31</v>
      </c>
      <c r="I22" s="60"/>
      <c r="J22" s="17" t="s">
        <v>28</v>
      </c>
      <c r="K22" s="16" t="s">
        <v>30</v>
      </c>
      <c r="L22" s="58" t="s">
        <v>31</v>
      </c>
      <c r="M22" s="60"/>
      <c r="N22" s="15" t="s">
        <v>30</v>
      </c>
      <c r="O22" s="58" t="s">
        <v>31</v>
      </c>
      <c r="P22" s="60"/>
    </row>
    <row r="23" spans="3:16" ht="24.75" customHeight="1">
      <c r="C23" s="61" t="s">
        <v>32</v>
      </c>
      <c r="D23" s="62"/>
      <c r="E23" s="63"/>
      <c r="F23" s="18">
        <v>7948</v>
      </c>
      <c r="G23" s="19">
        <v>0</v>
      </c>
      <c r="H23" s="64">
        <f>F23*G23</f>
        <v>0</v>
      </c>
      <c r="I23" s="65"/>
      <c r="J23" s="20">
        <v>8448</v>
      </c>
      <c r="K23" s="19">
        <v>0</v>
      </c>
      <c r="L23" s="64">
        <f>J23*K23</f>
        <v>0</v>
      </c>
      <c r="M23" s="65"/>
      <c r="N23" s="19">
        <f aca="true" t="shared" si="0" ref="N23:O27">G23+K23</f>
        <v>0</v>
      </c>
      <c r="O23" s="64">
        <f t="shared" si="0"/>
        <v>0</v>
      </c>
      <c r="P23" s="65"/>
    </row>
    <row r="24" spans="3:16" ht="24.75" customHeight="1">
      <c r="C24" s="61" t="s">
        <v>33</v>
      </c>
      <c r="D24" s="62"/>
      <c r="E24" s="63"/>
      <c r="F24" s="18">
        <v>5965</v>
      </c>
      <c r="G24" s="19">
        <v>0</v>
      </c>
      <c r="H24" s="64">
        <f>F24*G24</f>
        <v>0</v>
      </c>
      <c r="I24" s="65"/>
      <c r="J24" s="20">
        <v>6465</v>
      </c>
      <c r="K24" s="19">
        <v>0</v>
      </c>
      <c r="L24" s="64">
        <f>J24*K24</f>
        <v>0</v>
      </c>
      <c r="M24" s="65"/>
      <c r="N24" s="19">
        <f t="shared" si="0"/>
        <v>0</v>
      </c>
      <c r="O24" s="64">
        <f t="shared" si="0"/>
        <v>0</v>
      </c>
      <c r="P24" s="65"/>
    </row>
    <row r="25" spans="3:16" ht="24.75" customHeight="1">
      <c r="C25" s="21" t="s">
        <v>35</v>
      </c>
      <c r="D25" s="22"/>
      <c r="E25" s="23" t="s">
        <v>36</v>
      </c>
      <c r="F25" s="24">
        <v>231</v>
      </c>
      <c r="G25" s="19">
        <v>0</v>
      </c>
      <c r="H25" s="64">
        <f>F25*G25</f>
        <v>0</v>
      </c>
      <c r="I25" s="65"/>
      <c r="J25" s="20">
        <v>231</v>
      </c>
      <c r="K25" s="19">
        <v>0</v>
      </c>
      <c r="L25" s="64">
        <f>J25*K25</f>
        <v>0</v>
      </c>
      <c r="M25" s="65"/>
      <c r="N25" s="19">
        <f t="shared" si="0"/>
        <v>0</v>
      </c>
      <c r="O25" s="64">
        <f t="shared" si="0"/>
        <v>0</v>
      </c>
      <c r="P25" s="65"/>
    </row>
    <row r="26" spans="3:16" ht="24.75" customHeight="1">
      <c r="C26" s="66" t="s">
        <v>38</v>
      </c>
      <c r="D26" s="67"/>
      <c r="E26" s="25" t="s">
        <v>39</v>
      </c>
      <c r="F26" s="24">
        <v>1430</v>
      </c>
      <c r="G26" s="19">
        <v>0</v>
      </c>
      <c r="H26" s="64">
        <f>F26*G26</f>
        <v>0</v>
      </c>
      <c r="I26" s="65"/>
      <c r="J26" s="26">
        <v>1430</v>
      </c>
      <c r="K26" s="19">
        <v>0</v>
      </c>
      <c r="L26" s="64">
        <f>J26*K26</f>
        <v>0</v>
      </c>
      <c r="M26" s="65"/>
      <c r="N26" s="19">
        <f t="shared" si="0"/>
        <v>0</v>
      </c>
      <c r="O26" s="64">
        <f t="shared" si="0"/>
        <v>0</v>
      </c>
      <c r="P26" s="65"/>
    </row>
    <row r="27" spans="3:16" ht="24.75" customHeight="1">
      <c r="C27" s="27"/>
      <c r="D27" s="28"/>
      <c r="E27" s="29" t="s">
        <v>41</v>
      </c>
      <c r="F27" s="24">
        <v>1320</v>
      </c>
      <c r="G27" s="19">
        <v>0</v>
      </c>
      <c r="H27" s="64">
        <f>F27*G27</f>
        <v>0</v>
      </c>
      <c r="I27" s="65"/>
      <c r="J27" s="30">
        <v>1320</v>
      </c>
      <c r="K27" s="19">
        <v>0</v>
      </c>
      <c r="L27" s="64">
        <f>J27*K27</f>
        <v>0</v>
      </c>
      <c r="M27" s="65"/>
      <c r="N27" s="19">
        <f t="shared" si="0"/>
        <v>0</v>
      </c>
      <c r="O27" s="64">
        <f t="shared" si="0"/>
        <v>0</v>
      </c>
      <c r="P27" s="65"/>
    </row>
    <row r="28" spans="3:16" ht="24.75" customHeight="1">
      <c r="C28" s="58" t="s">
        <v>34</v>
      </c>
      <c r="D28" s="59"/>
      <c r="E28" s="60"/>
      <c r="F28" s="31"/>
      <c r="G28" s="31"/>
      <c r="H28" s="64">
        <f>SUM(H23:I27)</f>
        <v>0</v>
      </c>
      <c r="I28" s="65"/>
      <c r="J28" s="31"/>
      <c r="K28" s="31"/>
      <c r="L28" s="64">
        <f>SUM(L23:M27)</f>
        <v>0</v>
      </c>
      <c r="M28" s="65"/>
      <c r="N28" s="31"/>
      <c r="O28" s="64">
        <f>SUM(O23:P27)</f>
        <v>0</v>
      </c>
      <c r="P28" s="65"/>
    </row>
    <row r="29" spans="2:18" ht="24.75" customHeight="1">
      <c r="B29" s="5"/>
      <c r="C29" s="32"/>
      <c r="D29" s="32"/>
      <c r="E29" s="32"/>
      <c r="F29" s="68" t="s">
        <v>7</v>
      </c>
      <c r="G29" s="69"/>
      <c r="H29" s="69"/>
      <c r="I29" s="69"/>
      <c r="J29" s="69"/>
      <c r="K29" s="69"/>
      <c r="L29" s="69"/>
      <c r="M29" s="69"/>
      <c r="N29" s="33">
        <v>0</v>
      </c>
      <c r="O29" s="64">
        <f>N29*21600</f>
        <v>0</v>
      </c>
      <c r="P29" s="65"/>
      <c r="Q29" s="34"/>
      <c r="R29" s="34"/>
    </row>
    <row r="30" spans="2:18" ht="24.75" customHeight="1">
      <c r="B30" s="5"/>
      <c r="C30" s="32"/>
      <c r="D30" s="32"/>
      <c r="E30" s="32"/>
      <c r="F30" s="69" t="s">
        <v>17</v>
      </c>
      <c r="G30" s="69"/>
      <c r="H30" s="69"/>
      <c r="I30" s="69"/>
      <c r="J30" s="69"/>
      <c r="K30" s="69"/>
      <c r="L30" s="69"/>
      <c r="M30" s="69"/>
      <c r="N30" s="35"/>
      <c r="O30" s="64">
        <f>O28+O29</f>
        <v>0</v>
      </c>
      <c r="P30" s="65"/>
      <c r="Q30" s="34"/>
      <c r="R30" s="34"/>
    </row>
    <row r="31" spans="2:18" ht="24.75" customHeight="1">
      <c r="B31" s="5"/>
      <c r="C31" s="5"/>
      <c r="D31" s="5"/>
      <c r="E31" s="5"/>
      <c r="F31" s="5"/>
      <c r="G31" s="5"/>
      <c r="H31" s="10"/>
      <c r="I31" s="10"/>
      <c r="J31" s="10"/>
      <c r="K31" s="10"/>
      <c r="L31" s="10"/>
      <c r="M31" s="10"/>
      <c r="N31" s="34"/>
      <c r="O31" s="34"/>
      <c r="P31" s="34"/>
      <c r="Q31" s="34"/>
      <c r="R31" s="34"/>
    </row>
    <row r="32" ht="19.5" customHeight="1">
      <c r="B32" t="s">
        <v>19</v>
      </c>
    </row>
    <row r="33" ht="19.5" customHeight="1">
      <c r="B33" t="s">
        <v>42</v>
      </c>
    </row>
    <row r="34" ht="19.5" customHeight="1"/>
    <row r="35" ht="19.5" customHeight="1"/>
    <row r="36" ht="19.5" customHeight="1"/>
    <row r="38" spans="2:18" ht="13.5">
      <c r="B38" s="70" t="s">
        <v>37</v>
      </c>
      <c r="C38" s="71"/>
      <c r="D38" s="71"/>
      <c r="E38" s="36"/>
      <c r="F38" s="37"/>
      <c r="G38" s="22"/>
      <c r="H38" s="22"/>
      <c r="I38" s="22"/>
      <c r="J38" s="38"/>
      <c r="K38" s="38" t="s">
        <v>40</v>
      </c>
      <c r="L38" s="38"/>
      <c r="M38" s="22"/>
      <c r="N38" s="22"/>
      <c r="O38" s="22"/>
      <c r="P38" s="22"/>
      <c r="Q38" s="22"/>
      <c r="R38" s="39"/>
    </row>
    <row r="39" spans="2:18" ht="13.5">
      <c r="B39" s="72"/>
      <c r="C39" s="73"/>
      <c r="D39" s="73"/>
      <c r="E39" s="40"/>
      <c r="F39" s="41"/>
      <c r="G39" s="5"/>
      <c r="H39" s="5"/>
      <c r="I39" s="5"/>
      <c r="J39" s="42"/>
      <c r="K39" s="42"/>
      <c r="L39" s="42"/>
      <c r="M39" s="5"/>
      <c r="N39" s="5"/>
      <c r="O39" s="5"/>
      <c r="P39" s="5"/>
      <c r="Q39" s="43"/>
      <c r="R39" s="44" t="s">
        <v>43</v>
      </c>
    </row>
    <row r="40" spans="2:18" ht="13.5">
      <c r="B40" s="74"/>
      <c r="C40" s="75"/>
      <c r="D40" s="75"/>
      <c r="E40" s="45"/>
      <c r="F40" s="46"/>
      <c r="G40" s="28"/>
      <c r="H40" s="28"/>
      <c r="I40" s="28"/>
      <c r="J40" s="47"/>
      <c r="K40" s="47" t="s">
        <v>10</v>
      </c>
      <c r="L40" s="42"/>
      <c r="M40" s="5"/>
      <c r="N40" s="5"/>
      <c r="O40" s="5"/>
      <c r="P40" s="5"/>
      <c r="Q40" s="5"/>
      <c r="R40" s="48"/>
    </row>
    <row r="41" spans="2:18" ht="13.5">
      <c r="B41" s="53" t="s">
        <v>29</v>
      </c>
      <c r="C41" s="54"/>
      <c r="D41" s="76"/>
      <c r="E41" s="77" t="s">
        <v>44</v>
      </c>
      <c r="F41" s="53"/>
      <c r="G41" s="54"/>
      <c r="H41" s="54"/>
      <c r="I41" s="76"/>
      <c r="J41" s="81" t="s">
        <v>45</v>
      </c>
      <c r="K41" s="82"/>
      <c r="L41" s="81"/>
      <c r="M41" s="87"/>
      <c r="N41" s="87"/>
      <c r="O41" s="87"/>
      <c r="P41" s="87"/>
      <c r="Q41" s="87"/>
      <c r="R41" s="82"/>
    </row>
    <row r="42" spans="2:18" ht="13.5">
      <c r="B42" s="77"/>
      <c r="C42" s="78"/>
      <c r="D42" s="79"/>
      <c r="E42" s="77"/>
      <c r="F42" s="77"/>
      <c r="G42" s="78"/>
      <c r="H42" s="78"/>
      <c r="I42" s="79"/>
      <c r="J42" s="83"/>
      <c r="K42" s="84"/>
      <c r="L42" s="83"/>
      <c r="M42" s="88"/>
      <c r="N42" s="88"/>
      <c r="O42" s="88"/>
      <c r="P42" s="88"/>
      <c r="Q42" s="88"/>
      <c r="R42" s="84"/>
    </row>
    <row r="43" spans="2:18" ht="13.5">
      <c r="B43" s="77"/>
      <c r="C43" s="78"/>
      <c r="D43" s="79"/>
      <c r="E43" s="90" t="s">
        <v>46</v>
      </c>
      <c r="F43" s="77"/>
      <c r="G43" s="78"/>
      <c r="H43" s="78"/>
      <c r="I43" s="79"/>
      <c r="J43" s="83"/>
      <c r="K43" s="84"/>
      <c r="L43" s="83"/>
      <c r="M43" s="88"/>
      <c r="N43" s="88"/>
      <c r="O43" s="88"/>
      <c r="P43" s="88"/>
      <c r="Q43" s="88"/>
      <c r="R43" s="84"/>
    </row>
    <row r="44" spans="2:18" ht="13.5">
      <c r="B44" s="55"/>
      <c r="C44" s="56"/>
      <c r="D44" s="80"/>
      <c r="E44" s="55"/>
      <c r="F44" s="55"/>
      <c r="G44" s="56"/>
      <c r="H44" s="56"/>
      <c r="I44" s="80"/>
      <c r="J44" s="85"/>
      <c r="K44" s="86"/>
      <c r="L44" s="85"/>
      <c r="M44" s="89"/>
      <c r="N44" s="89"/>
      <c r="O44" s="89"/>
      <c r="P44" s="89"/>
      <c r="Q44" s="89"/>
      <c r="R44" s="86"/>
    </row>
    <row r="46" spans="4:16" ht="19.5" customHeight="1">
      <c r="D46" s="50" t="s">
        <v>14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ht="7.5" customHeight="1"/>
    <row r="57" ht="13.5">
      <c r="W57" s="49"/>
    </row>
    <row r="58" spans="23:29" ht="13.5">
      <c r="W58" s="49"/>
      <c r="X58" s="49"/>
      <c r="Y58" s="49"/>
      <c r="Z58" s="49"/>
      <c r="AA58" s="49"/>
      <c r="AB58" s="49"/>
      <c r="AC58" s="49"/>
    </row>
  </sheetData>
  <sheetProtection/>
  <mergeCells count="48">
    <mergeCell ref="E43:E44"/>
    <mergeCell ref="D46:P46"/>
    <mergeCell ref="F29:M29"/>
    <mergeCell ref="O29:P29"/>
    <mergeCell ref="F30:M30"/>
    <mergeCell ref="O30:P30"/>
    <mergeCell ref="B38:D40"/>
    <mergeCell ref="B41:D44"/>
    <mergeCell ref="E41:E42"/>
    <mergeCell ref="F41:I44"/>
    <mergeCell ref="J41:K44"/>
    <mergeCell ref="L41:R44"/>
    <mergeCell ref="H27:I27"/>
    <mergeCell ref="L27:M27"/>
    <mergeCell ref="O27:P27"/>
    <mergeCell ref="C28:E28"/>
    <mergeCell ref="H28:I28"/>
    <mergeCell ref="L28:M28"/>
    <mergeCell ref="O28:P28"/>
    <mergeCell ref="H25:I25"/>
    <mergeCell ref="L25:M25"/>
    <mergeCell ref="O25:P25"/>
    <mergeCell ref="C26:D26"/>
    <mergeCell ref="H26:I26"/>
    <mergeCell ref="L26:M26"/>
    <mergeCell ref="O26:P26"/>
    <mergeCell ref="C23:E23"/>
    <mergeCell ref="H23:I23"/>
    <mergeCell ref="L23:M23"/>
    <mergeCell ref="O23:P23"/>
    <mergeCell ref="C24:E24"/>
    <mergeCell ref="H24:I24"/>
    <mergeCell ref="L24:M24"/>
    <mergeCell ref="O24:P24"/>
    <mergeCell ref="N10:Q10"/>
    <mergeCell ref="F21:I21"/>
    <mergeCell ref="J21:M21"/>
    <mergeCell ref="N21:P21"/>
    <mergeCell ref="C22:E22"/>
    <mergeCell ref="H22:I22"/>
    <mergeCell ref="L22:M22"/>
    <mergeCell ref="O22:P22"/>
    <mergeCell ref="Q1:R1"/>
    <mergeCell ref="B2:R2"/>
    <mergeCell ref="B3:R3"/>
    <mergeCell ref="F4:G5"/>
    <mergeCell ref="E7:R7"/>
    <mergeCell ref="E8:R8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kokuho020</dc:creator>
  <cp:keywords/>
  <dc:description/>
  <cp:lastModifiedBy>Administrator</cp:lastModifiedBy>
  <cp:lastPrinted>2022-03-16T11:45:09Z</cp:lastPrinted>
  <dcterms:created xsi:type="dcterms:W3CDTF">2004-04-08T01:52:55Z</dcterms:created>
  <dcterms:modified xsi:type="dcterms:W3CDTF">2024-04-22T08:46:00Z</dcterms:modified>
  <cp:category/>
  <cp:version/>
  <cp:contentType/>
  <cp:contentStatus/>
</cp:coreProperties>
</file>