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/>
  </bookViews>
  <sheets>
    <sheet name="様式第２号" sheetId="1" r:id="rId1"/>
    <sheet name="計算表" sheetId="4" r:id="rId2"/>
    <sheet name="業種別平均一覧" sheetId="2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<sst xmlns="http://schemas.openxmlformats.org/spreadsheetml/2006/main" xmlns:r="http://schemas.openxmlformats.org/officeDocument/2006/relationships" count="316" uniqueCount="316">
  <si>
    <t>農業・林業・漁業12.3％，鉱業・採石業・砂利採取業16.5％，建設業8.7％，製造業8.3％，電気・ガス・熱供給・水道業3.3%，情報通信業10.6％，運輸・郵便業11.2%，卸売業・小売業12.2%，金融業・保険業13.0%，不動産業・物品賃貸業12.5%，学術研究・専門・技術サービス業10.6%，宿泊業・飲食サービス業22.3％，生活関連サービス業・娯楽業24.3%，教育・学習支援業19.8%，医療・福祉48.2%，複合サービス業12.3％，サービス業（他に分類されないもの）15.8%</t>
    <rPh sb="0" eb="2">
      <t>のうぎょう</t>
    </rPh>
    <rPh sb="3" eb="5">
      <t>りんぎょう</t>
    </rPh>
    <rPh sb="6" eb="8">
      <t>ぎょぎょう</t>
    </rPh>
    <rPh sb="14" eb="16">
      <t>こうぎょう</t>
    </rPh>
    <rPh sb="17" eb="19">
      <t>さいせき</t>
    </rPh>
    <rPh sb="19" eb="20">
      <t>ぎょう</t>
    </rPh>
    <rPh sb="21" eb="23">
      <t>じゃり</t>
    </rPh>
    <rPh sb="23" eb="25">
      <t>さいしゅ</t>
    </rPh>
    <rPh sb="25" eb="26">
      <t>ぎょう</t>
    </rPh>
    <rPh sb="32" eb="35">
      <t>けんせつぎょう</t>
    </rPh>
    <rPh sb="40" eb="43">
      <t>せいぞうぎょう</t>
    </rPh>
    <rPh sb="48" eb="50">
      <t>でんき</t>
    </rPh>
    <rPh sb="54" eb="57">
      <t>ねつきょうきゅう</t>
    </rPh>
    <rPh sb="58" eb="61">
      <t>すいどうぎょう</t>
    </rPh>
    <rPh sb="66" eb="68">
      <t>じょうほう</t>
    </rPh>
    <rPh sb="68" eb="71">
      <t>つうしんぎょう</t>
    </rPh>
    <rPh sb="77" eb="79">
      <t>うんゆ</t>
    </rPh>
    <rPh sb="80" eb="82">
      <t>ゆうびん</t>
    </rPh>
    <rPh sb="82" eb="83">
      <t>ぎょう</t>
    </rPh>
    <rPh sb="89" eb="92">
      <t>おろしうりぎょう</t>
    </rPh>
    <rPh sb="93" eb="96">
      <t>こうりぎょう</t>
    </rPh>
    <rPh sb="102" eb="105">
      <t>きんゆうぎょう</t>
    </rPh>
    <rPh sb="106" eb="109">
      <t>ほけんぎょう</t>
    </rPh>
    <rPh sb="115" eb="119">
      <t>ふどうさんぎょう</t>
    </rPh>
    <rPh sb="120" eb="122">
      <t>ぶっぴん</t>
    </rPh>
    <rPh sb="122" eb="125">
      <t>ちんたいぎょう</t>
    </rPh>
    <rPh sb="131" eb="133">
      <t>がくじゅつ</t>
    </rPh>
    <rPh sb="133" eb="135">
      <t>けんきゅう</t>
    </rPh>
    <rPh sb="136" eb="138">
      <t>せんもん</t>
    </rPh>
    <rPh sb="139" eb="141">
      <t>ぎじゅつ</t>
    </rPh>
    <rPh sb="145" eb="146">
      <t>ぎょう</t>
    </rPh>
    <rPh sb="152" eb="154">
      <t>しゅくはく</t>
    </rPh>
    <rPh sb="154" eb="155">
      <t>ぎょう</t>
    </rPh>
    <rPh sb="156" eb="158">
      <t>いんしょく</t>
    </rPh>
    <rPh sb="162" eb="163">
      <t>ぎょう</t>
    </rPh>
    <rPh sb="169" eb="171">
      <t>せいかつ</t>
    </rPh>
    <rPh sb="171" eb="173">
      <t>かんれん</t>
    </rPh>
    <rPh sb="177" eb="178">
      <t>ぎょう</t>
    </rPh>
    <rPh sb="179" eb="182">
      <t>ごらくぎょう</t>
    </rPh>
    <rPh sb="188" eb="190">
      <t>きょういく</t>
    </rPh>
    <rPh sb="191" eb="193">
      <t>がくしゅう</t>
    </rPh>
    <rPh sb="193" eb="196">
      <t>しえんぎょう</t>
    </rPh>
    <rPh sb="202" eb="204">
      <t>いりょう</t>
    </rPh>
    <rPh sb="205" eb="207">
      <t>ふくし</t>
    </rPh>
    <rPh sb="213" eb="215">
      <t>ふくごう</t>
    </rPh>
    <rPh sb="219" eb="220">
      <t>ぎょう</t>
    </rPh>
    <rPh sb="230" eb="231">
      <t>ぎょう</t>
    </rPh>
    <rPh sb="232" eb="233">
      <t>ほか</t>
    </rPh>
    <rPh sb="234" eb="236">
      <t>ぶんるい</t>
    </rPh>
    <phoneticPr fontId="8" type="Hiragana"/>
  </si>
  <si>
    <t>９　新規学卒者の
　　３年離職率</t>
    <rPh sb="2" eb="4">
      <t>しんき</t>
    </rPh>
    <rPh sb="4" eb="7">
      <t>がくそつしゃ</t>
    </rPh>
    <rPh sb="12" eb="13">
      <t>ねん</t>
    </rPh>
    <rPh sb="13" eb="16">
      <t>りしょくりつ</t>
    </rPh>
    <phoneticPr fontId="1" type="Hiragana"/>
  </si>
  <si>
    <t>％</t>
  </si>
  <si>
    <t>管理職の総人数</t>
    <rPh sb="0" eb="3">
      <t>かんりしょく</t>
    </rPh>
    <rPh sb="4" eb="7">
      <t>そうにんずう</t>
    </rPh>
    <phoneticPr fontId="1" type="Hiragana"/>
  </si>
  <si>
    <t>シルバー</t>
  </si>
  <si>
    <t>※保育園入園不可等の場合の2歳までの延長を除く</t>
    <rPh sb="1" eb="4">
      <t>ほいくえん</t>
    </rPh>
    <rPh sb="4" eb="6">
      <t>にゅうえん</t>
    </rPh>
    <rPh sb="6" eb="8">
      <t>ふか</t>
    </rPh>
    <rPh sb="8" eb="9">
      <t>とう</t>
    </rPh>
    <rPh sb="10" eb="12">
      <t>ばあい</t>
    </rPh>
    <rPh sb="14" eb="15">
      <t>さい</t>
    </rPh>
    <rPh sb="18" eb="20">
      <t>えんちょう</t>
    </rPh>
    <rPh sb="21" eb="22">
      <t>のぞ</t>
    </rPh>
    <phoneticPr fontId="1" type="Hiragana"/>
  </si>
  <si>
    <t>認定区分</t>
    <rPh sb="0" eb="2">
      <t>にんてい</t>
    </rPh>
    <rPh sb="2" eb="4">
      <t>くぶん</t>
    </rPh>
    <phoneticPr fontId="1" type="Hiragana"/>
  </si>
  <si>
    <t>旭川市多様な働き方推進事業者認定制度　業種別平均一覧表（認定項目４・８・９）</t>
    <rPh sb="0" eb="3">
      <t>あさひかわし</t>
    </rPh>
    <rPh sb="3" eb="5">
      <t>たよう</t>
    </rPh>
    <rPh sb="6" eb="7">
      <t>はたら</t>
    </rPh>
    <rPh sb="8" eb="9">
      <t>かた</t>
    </rPh>
    <rPh sb="9" eb="11">
      <t>すいしん</t>
    </rPh>
    <rPh sb="11" eb="14">
      <t>じぎょうしゃ</t>
    </rPh>
    <rPh sb="14" eb="16">
      <t>にんてい</t>
    </rPh>
    <rPh sb="16" eb="18">
      <t>せいど</t>
    </rPh>
    <rPh sb="19" eb="22">
      <t>ぎょうしゅべつ</t>
    </rPh>
    <rPh sb="22" eb="24">
      <t>へいきん</t>
    </rPh>
    <rPh sb="24" eb="27">
      <t>いちらんひょう</t>
    </rPh>
    <rPh sb="28" eb="30">
      <t>にんてい</t>
    </rPh>
    <rPh sb="30" eb="32">
      <t>こうもく</t>
    </rPh>
    <phoneticPr fontId="1" type="Hiragana"/>
  </si>
  <si>
    <t>カ</t>
  </si>
  <si>
    <t>〈過去５か年度以内に出産した女性がいない場合〉</t>
    <rPh sb="1" eb="3">
      <t>かこ</t>
    </rPh>
    <rPh sb="5" eb="6">
      <t>ねん</t>
    </rPh>
    <rPh sb="6" eb="7">
      <t>ど</t>
    </rPh>
    <rPh sb="7" eb="9">
      <t>いない</t>
    </rPh>
    <rPh sb="10" eb="12">
      <t>しゅっさん</t>
    </rPh>
    <rPh sb="14" eb="16">
      <t>じょせい</t>
    </rPh>
    <rPh sb="20" eb="22">
      <t>ばあい</t>
    </rPh>
    <phoneticPr fontId="1" type="Hiragana"/>
  </si>
  <si>
    <t>R3雇用均等基本調査
（R4.7公表）</t>
    <rPh sb="2" eb="4">
      <t>こよう</t>
    </rPh>
    <rPh sb="4" eb="6">
      <t>きんとう</t>
    </rPh>
    <rPh sb="6" eb="8">
      <t>きほん</t>
    </rPh>
    <rPh sb="8" eb="10">
      <t>ちょうさ</t>
    </rPh>
    <rPh sb="16" eb="18">
      <t>こうひょう</t>
    </rPh>
    <phoneticPr fontId="1" type="Hiragana"/>
  </si>
  <si>
    <t>年</t>
    <rPh sb="0" eb="1">
      <t>ねん</t>
    </rPh>
    <phoneticPr fontId="1" type="Hiragana"/>
  </si>
  <si>
    <t>プラチナ</t>
  </si>
  <si>
    <t>ブロンズ</t>
  </si>
  <si>
    <t>女性管理職の人数</t>
    <rPh sb="0" eb="2">
      <t>じょせい</t>
    </rPh>
    <rPh sb="2" eb="5">
      <t>かんりしょく</t>
    </rPh>
    <rPh sb="6" eb="8">
      <t>にんずう</t>
    </rPh>
    <phoneticPr fontId="1" type="Hiragana"/>
  </si>
  <si>
    <t>ゴールド</t>
  </si>
  <si>
    <t>例　3歳の誕生日まで利用可能</t>
    <rPh sb="0" eb="1">
      <t>れい</t>
    </rPh>
    <rPh sb="3" eb="4">
      <t>さい</t>
    </rPh>
    <rPh sb="5" eb="8">
      <t>たんじょうび</t>
    </rPh>
    <rPh sb="10" eb="12">
      <t>りよう</t>
    </rPh>
    <rPh sb="12" eb="14">
      <t>かのう</t>
    </rPh>
    <phoneticPr fontId="1" type="Hiragana"/>
  </si>
  <si>
    <t>9.0年</t>
    <rPh sb="3" eb="4">
      <t>ねん</t>
    </rPh>
    <phoneticPr fontId="1" type="Hiragana"/>
  </si>
  <si>
    <t>職場復帰日</t>
    <rPh sb="0" eb="2">
      <t>しょくば</t>
    </rPh>
    <rPh sb="2" eb="4">
      <t>ふっき</t>
    </rPh>
    <rPh sb="4" eb="5">
      <t>び</t>
    </rPh>
    <phoneticPr fontId="8" type="Hiragana"/>
  </si>
  <si>
    <t>限定正社員制度</t>
    <rPh sb="0" eb="2">
      <t>げんてい</t>
    </rPh>
    <rPh sb="2" eb="5">
      <t>せいしゃいん</t>
    </rPh>
    <rPh sb="5" eb="7">
      <t>せいど</t>
    </rPh>
    <phoneticPr fontId="1" type="Hiragana"/>
  </si>
  <si>
    <t>（5～6項目）</t>
    <rPh sb="4" eb="6">
      <t>こうもく</t>
    </rPh>
    <phoneticPr fontId="1" type="Hiragana"/>
  </si>
  <si>
    <t>上回る内容</t>
    <rPh sb="0" eb="2">
      <t>うわまわ</t>
    </rPh>
    <rPh sb="3" eb="5">
      <t>ないよう</t>
    </rPh>
    <phoneticPr fontId="1" type="Hiragana"/>
  </si>
  <si>
    <t>（3～4項目）</t>
    <rPh sb="4" eb="6">
      <t>こうもく</t>
    </rPh>
    <phoneticPr fontId="1" type="Hiragana"/>
  </si>
  <si>
    <t>１　男女が共に仕事と育児・介護を両立できる。</t>
    <rPh sb="2" eb="4">
      <t>だんじょ</t>
    </rPh>
    <rPh sb="5" eb="6">
      <t>とも</t>
    </rPh>
    <rPh sb="7" eb="9">
      <t>しごと</t>
    </rPh>
    <rPh sb="10" eb="12">
      <t>いくじ</t>
    </rPh>
    <rPh sb="13" eb="15">
      <t>かいご</t>
    </rPh>
    <rPh sb="16" eb="18">
      <t>りょうりつ</t>
    </rPh>
    <phoneticPr fontId="1" type="Hiragana"/>
  </si>
  <si>
    <t>２つにチェックがつくこと</t>
  </si>
  <si>
    <t>いずれか１つ実績があること（過去５か年）</t>
    <rPh sb="6" eb="8">
      <t>じっせき</t>
    </rPh>
    <rPh sb="14" eb="16">
      <t>かこ</t>
    </rPh>
    <rPh sb="18" eb="19">
      <t>ねん</t>
    </rPh>
    <phoneticPr fontId="1" type="Hiragana"/>
  </si>
  <si>
    <t>育児休業</t>
    <rPh sb="0" eb="2">
      <t>いくじ</t>
    </rPh>
    <rPh sb="2" eb="4">
      <t>きゅうぎょう</t>
    </rPh>
    <phoneticPr fontId="1" type="Hiragana"/>
  </si>
  <si>
    <t>人中</t>
    <rPh sb="0" eb="2">
      <t>にんちゅう</t>
    </rPh>
    <phoneticPr fontId="1" type="Hiragana"/>
  </si>
  <si>
    <t>従業員の平均勤続年数が業種別平均を上回る</t>
    <rPh sb="0" eb="3">
      <t>じゅうぎょういん</t>
    </rPh>
    <rPh sb="4" eb="6">
      <t>へいきん</t>
    </rPh>
    <rPh sb="6" eb="8">
      <t>きんぞく</t>
    </rPh>
    <rPh sb="8" eb="10">
      <t>ねんすう</t>
    </rPh>
    <rPh sb="11" eb="14">
      <t>ぎょうしゅべつ</t>
    </rPh>
    <rPh sb="14" eb="16">
      <t>へいきん</t>
    </rPh>
    <rPh sb="17" eb="19">
      <t>うわまわ</t>
    </rPh>
    <phoneticPr fontId="1" type="Hiragana"/>
  </si>
  <si>
    <t>３　出産した女性等が現に働き続けている。</t>
    <rPh sb="2" eb="4">
      <t>しゅっさん</t>
    </rPh>
    <rPh sb="6" eb="9">
      <t>じょせいとう</t>
    </rPh>
    <rPh sb="10" eb="11">
      <t>げん</t>
    </rPh>
    <rPh sb="12" eb="13">
      <t>はたら</t>
    </rPh>
    <rPh sb="14" eb="15">
      <t>つづ</t>
    </rPh>
    <phoneticPr fontId="1" type="Hiragana"/>
  </si>
  <si>
    <t>介護休業</t>
    <rPh sb="0" eb="2">
      <t>かいご</t>
    </rPh>
    <rPh sb="2" eb="4">
      <t>きゅうぎょう</t>
    </rPh>
    <phoneticPr fontId="1" type="Hiragana"/>
  </si>
  <si>
    <t>子の看護休暇</t>
    <rPh sb="0" eb="1">
      <t>こ</t>
    </rPh>
    <rPh sb="2" eb="4">
      <t>かんご</t>
    </rPh>
    <rPh sb="4" eb="6">
      <t>きゅうか</t>
    </rPh>
    <phoneticPr fontId="1" type="Hiragana"/>
  </si>
  <si>
    <t>復帰後1年経過した人</t>
    <rPh sb="0" eb="3">
      <t>ふっきご</t>
    </rPh>
    <rPh sb="4" eb="5">
      <t>ねん</t>
    </rPh>
    <rPh sb="5" eb="7">
      <t>けいか</t>
    </rPh>
    <rPh sb="9" eb="10">
      <t>ひと</t>
    </rPh>
    <phoneticPr fontId="1" type="Hiragana"/>
  </si>
  <si>
    <t>例　小学校始期まで利用可能</t>
    <rPh sb="0" eb="1">
      <t>れい</t>
    </rPh>
    <rPh sb="2" eb="5">
      <t>しょうがっこう</t>
    </rPh>
    <rPh sb="5" eb="7">
      <t>しき</t>
    </rPh>
    <rPh sb="9" eb="11">
      <t>りよう</t>
    </rPh>
    <rPh sb="11" eb="13">
      <t>かのう</t>
    </rPh>
    <phoneticPr fontId="1" type="Hiragana"/>
  </si>
  <si>
    <t>介護休暇</t>
    <rPh sb="0" eb="2">
      <t>かいご</t>
    </rPh>
    <rPh sb="2" eb="4">
      <t>きゅうか</t>
    </rPh>
    <phoneticPr fontId="1" type="Hiragana"/>
  </si>
  <si>
    <t>育児・介護に係る短時間勤務</t>
    <rPh sb="0" eb="2">
      <t>いくじ</t>
    </rPh>
    <rPh sb="3" eb="5">
      <t>かいご</t>
    </rPh>
    <rPh sb="6" eb="7">
      <t>かか</t>
    </rPh>
    <rPh sb="8" eb="11">
      <t>たんじかん</t>
    </rPh>
    <rPh sb="11" eb="13">
      <t>きんむ</t>
    </rPh>
    <phoneticPr fontId="1" type="Hiragana"/>
  </si>
  <si>
    <t>対象者の年次有給休暇
取得日数の合計</t>
    <rPh sb="0" eb="3">
      <t>たいしょうしゃ</t>
    </rPh>
    <rPh sb="4" eb="6">
      <t>ねんじ</t>
    </rPh>
    <rPh sb="6" eb="8">
      <t>ゆうきゅう</t>
    </rPh>
    <rPh sb="8" eb="10">
      <t>きゅうか</t>
    </rPh>
    <rPh sb="11" eb="13">
      <t>しゅとく</t>
    </rPh>
    <rPh sb="13" eb="15">
      <t>にっすう</t>
    </rPh>
    <rPh sb="16" eb="18">
      <t>ごうけい</t>
    </rPh>
    <phoneticPr fontId="8" type="Hiragana"/>
  </si>
  <si>
    <t>フレックスタイム制度</t>
    <rPh sb="8" eb="10">
      <t>せいど</t>
    </rPh>
    <phoneticPr fontId="1" type="Hiragana"/>
  </si>
  <si>
    <t>９　従業員が長く働き続けている。</t>
    <rPh sb="2" eb="5">
      <t>じゅうぎょういん</t>
    </rPh>
    <rPh sb="6" eb="7">
      <t>なが</t>
    </rPh>
    <rPh sb="8" eb="9">
      <t>はたら</t>
    </rPh>
    <rPh sb="10" eb="11">
      <t>つづ</t>
    </rPh>
    <phoneticPr fontId="1" type="Hiragana"/>
  </si>
  <si>
    <t>その他</t>
    <rPh sb="2" eb="3">
      <t>た</t>
    </rPh>
    <phoneticPr fontId="1" type="Hiragana"/>
  </si>
  <si>
    <t>Ｑ</t>
  </si>
  <si>
    <t>２年前</t>
    <rPh sb="1" eb="3">
      <t>ねんまえ</t>
    </rPh>
    <phoneticPr fontId="8" type="Hiragana"/>
  </si>
  <si>
    <t>管理職の女性比率が業種別平均を上回る</t>
    <rPh sb="0" eb="3">
      <t>かんりしょく</t>
    </rPh>
    <rPh sb="4" eb="6">
      <t>じょせい</t>
    </rPh>
    <rPh sb="6" eb="8">
      <t>ひりつ</t>
    </rPh>
    <rPh sb="9" eb="12">
      <t>ぎょうしゅべつ</t>
    </rPh>
    <rPh sb="12" eb="14">
      <t>へいきん</t>
    </rPh>
    <rPh sb="15" eb="17">
      <t>うわまわ</t>
    </rPh>
    <phoneticPr fontId="1" type="Hiragana"/>
  </si>
  <si>
    <t>ク</t>
  </si>
  <si>
    <t>月平均</t>
    <rPh sb="0" eb="3">
      <t>つきへいきん</t>
    </rPh>
    <phoneticPr fontId="1" type="Hiragana"/>
  </si>
  <si>
    <t>４　女性管理職が活躍している。</t>
    <rPh sb="2" eb="4">
      <t>じょせい</t>
    </rPh>
    <rPh sb="4" eb="7">
      <t>かんりしょく</t>
    </rPh>
    <rPh sb="8" eb="10">
      <t>かつやく</t>
    </rPh>
    <phoneticPr fontId="1" type="Hiragana"/>
  </si>
  <si>
    <t>※　８のア・イ，９のア・ウの対象者：
　　常用労働者のうち，パートタイム労働者以外の者</t>
    <rPh sb="14" eb="17">
      <t>たいしょうしゃ</t>
    </rPh>
    <rPh sb="21" eb="23">
      <t>じょうよう</t>
    </rPh>
    <rPh sb="23" eb="26">
      <t>ろうどうしゃ</t>
    </rPh>
    <rPh sb="36" eb="39">
      <t>ろうどうしゃ</t>
    </rPh>
    <rPh sb="39" eb="41">
      <t>いがい</t>
    </rPh>
    <rPh sb="42" eb="43">
      <t>もの</t>
    </rPh>
    <phoneticPr fontId="8" type="Hiragana"/>
  </si>
  <si>
    <t>うち女性</t>
    <rPh sb="2" eb="4">
      <t>じょせい</t>
    </rPh>
    <phoneticPr fontId="8" type="Hiragana"/>
  </si>
  <si>
    <t>４　女性管理職が活躍している。</t>
    <rPh sb="2" eb="4">
      <t>じょせい</t>
    </rPh>
    <rPh sb="4" eb="7">
      <t>かんりしょく</t>
    </rPh>
    <rPh sb="8" eb="10">
      <t>かつやく</t>
    </rPh>
    <phoneticPr fontId="8" type="Hiragana"/>
  </si>
  <si>
    <t>コ</t>
  </si>
  <si>
    <t>２　テレワークやフレックスタイムなど独自の取組を導入している。</t>
    <rPh sb="18" eb="20">
      <t>どくじ</t>
    </rPh>
    <rPh sb="21" eb="23">
      <t>とりくみ</t>
    </rPh>
    <rPh sb="24" eb="26">
      <t>どうにゅう</t>
    </rPh>
    <phoneticPr fontId="1" type="Hiragana"/>
  </si>
  <si>
    <t>いずれか１つにチェックがつくこと</t>
  </si>
  <si>
    <t>全員取得</t>
    <rPh sb="0" eb="2">
      <t>ぜんいん</t>
    </rPh>
    <rPh sb="2" eb="4">
      <t>しゅとく</t>
    </rPh>
    <phoneticPr fontId="1" type="Hiragana"/>
  </si>
  <si>
    <t>ア</t>
  </si>
  <si>
    <t>イ</t>
  </si>
  <si>
    <t>15.9年</t>
    <rPh sb="4" eb="5">
      <t>ねん</t>
    </rPh>
    <phoneticPr fontId="1" type="Hiragana"/>
  </si>
  <si>
    <t>ウ</t>
  </si>
  <si>
    <t>育児のための短時間勤務「3歳未満の子，1日6時間まで」を上回る</t>
    <rPh sb="0" eb="2">
      <t>いくじ</t>
    </rPh>
    <rPh sb="6" eb="9">
      <t>たんじかん</t>
    </rPh>
    <rPh sb="9" eb="11">
      <t>きんむ</t>
    </rPh>
    <rPh sb="13" eb="14">
      <t>さい</t>
    </rPh>
    <rPh sb="14" eb="16">
      <t>みまん</t>
    </rPh>
    <rPh sb="17" eb="18">
      <t>こ</t>
    </rPh>
    <rPh sb="20" eb="21">
      <t>にち</t>
    </rPh>
    <rPh sb="22" eb="24">
      <t>じかん</t>
    </rPh>
    <rPh sb="28" eb="30">
      <t>うわまわ</t>
    </rPh>
    <phoneticPr fontId="1" type="Hiragana"/>
  </si>
  <si>
    <t>（9～10項目）</t>
    <rPh sb="5" eb="7">
      <t>こうもく</t>
    </rPh>
    <phoneticPr fontId="1" type="Hiragana"/>
  </si>
  <si>
    <t>イ　新規学卒者の３年目までの離職率</t>
    <rPh sb="2" eb="4">
      <t>しんき</t>
    </rPh>
    <rPh sb="4" eb="7">
      <t>がくそつしゃ</t>
    </rPh>
    <rPh sb="9" eb="11">
      <t>ねんめ</t>
    </rPh>
    <rPh sb="14" eb="17">
      <t>りしょくりつ</t>
    </rPh>
    <phoneticPr fontId="8" type="Hiragana"/>
  </si>
  <si>
    <t>エ</t>
  </si>
  <si>
    <t>例　180日まで利用可能</t>
    <rPh sb="0" eb="1">
      <t>れい</t>
    </rPh>
    <rPh sb="5" eb="6">
      <t>にち</t>
    </rPh>
    <rPh sb="8" eb="10">
      <t>りよう</t>
    </rPh>
    <rPh sb="10" eb="12">
      <t>かのう</t>
    </rPh>
    <phoneticPr fontId="1" type="Hiragana"/>
  </si>
  <si>
    <t>オ</t>
  </si>
  <si>
    <t>出展</t>
    <rPh sb="0" eb="2">
      <t>しゅってん</t>
    </rPh>
    <phoneticPr fontId="1" type="Hiragana"/>
  </si>
  <si>
    <t>キ</t>
  </si>
  <si>
    <t>12.6年</t>
    <rPh sb="4" eb="5">
      <t>ねん</t>
    </rPh>
    <phoneticPr fontId="1" type="Hiragana"/>
  </si>
  <si>
    <t>育児休業「子が１歳に達する日まで」を上回る</t>
    <rPh sb="0" eb="2">
      <t>いくじ</t>
    </rPh>
    <rPh sb="2" eb="4">
      <t>きゅうぎょう</t>
    </rPh>
    <rPh sb="5" eb="6">
      <t>こ</t>
    </rPh>
    <rPh sb="8" eb="9">
      <t>さい</t>
    </rPh>
    <rPh sb="10" eb="11">
      <t>たっ</t>
    </rPh>
    <rPh sb="13" eb="14">
      <t>ひ</t>
    </rPh>
    <rPh sb="18" eb="20">
      <t>うわまわ</t>
    </rPh>
    <phoneticPr fontId="1" type="Hiragana"/>
  </si>
  <si>
    <t>介護休業「通算93日，3回まで分割」を上回る</t>
    <rPh sb="0" eb="2">
      <t>かいご</t>
    </rPh>
    <rPh sb="2" eb="4">
      <t>きゅうぎょう</t>
    </rPh>
    <rPh sb="5" eb="7">
      <t>つうさん</t>
    </rPh>
    <rPh sb="9" eb="10">
      <t>にち</t>
    </rPh>
    <rPh sb="12" eb="13">
      <t>かい</t>
    </rPh>
    <rPh sb="15" eb="17">
      <t>ぶんかつ</t>
    </rPh>
    <rPh sb="19" eb="21">
      <t>うわまわ</t>
    </rPh>
    <phoneticPr fontId="1" type="Hiragana"/>
  </si>
  <si>
    <t>始業・終業時刻の繰上げ，繰下げ</t>
    <rPh sb="0" eb="2">
      <t>しぎょう</t>
    </rPh>
    <rPh sb="3" eb="5">
      <t>しゅうぎょう</t>
    </rPh>
    <rPh sb="5" eb="7">
      <t>じこく</t>
    </rPh>
    <rPh sb="8" eb="10">
      <t>くりあげ</t>
    </rPh>
    <rPh sb="12" eb="14">
      <t>くりさげ</t>
    </rPh>
    <phoneticPr fontId="1" type="Hiragana"/>
  </si>
  <si>
    <t>勤務間インターバル制度</t>
    <rPh sb="0" eb="2">
      <t>きんむ</t>
    </rPh>
    <rPh sb="2" eb="3">
      <t>かん</t>
    </rPh>
    <rPh sb="9" eb="11">
      <t>せいど</t>
    </rPh>
    <phoneticPr fontId="1" type="Hiragana"/>
  </si>
  <si>
    <t>ケ</t>
  </si>
  <si>
    <t>サ</t>
  </si>
  <si>
    <t>テレワーク制度</t>
    <rPh sb="5" eb="7">
      <t>せいど</t>
    </rPh>
    <phoneticPr fontId="1" type="Hiragana"/>
  </si>
  <si>
    <t>介護休業した従業員の仕事復帰率</t>
    <rPh sb="0" eb="2">
      <t>かいご</t>
    </rPh>
    <rPh sb="2" eb="4">
      <t>きゅうぎょう</t>
    </rPh>
    <rPh sb="6" eb="9">
      <t>じゅうぎょういん</t>
    </rPh>
    <rPh sb="10" eb="12">
      <t>しごと</t>
    </rPh>
    <rPh sb="12" eb="14">
      <t>ふっき</t>
    </rPh>
    <rPh sb="14" eb="15">
      <t>りつ</t>
    </rPh>
    <phoneticPr fontId="1" type="Hiragana"/>
  </si>
  <si>
    <t>概ね50％以上の実績があること（過去５か年）</t>
    <rPh sb="0" eb="1">
      <t>おおむ</t>
    </rPh>
    <rPh sb="5" eb="7">
      <t>いじょう</t>
    </rPh>
    <rPh sb="8" eb="10">
      <t>じっせき</t>
    </rPh>
    <rPh sb="16" eb="18">
      <t>かこ</t>
    </rPh>
    <rPh sb="20" eb="21">
      <t>ねん</t>
    </rPh>
    <phoneticPr fontId="1" type="Hiragana"/>
  </si>
  <si>
    <t>9.8年</t>
    <rPh sb="3" eb="4">
      <t>ねん</t>
    </rPh>
    <phoneticPr fontId="1" type="Hiragana"/>
  </si>
  <si>
    <t>出産した女性従業員の仕事復帰１年後の継続就業率</t>
    <rPh sb="0" eb="2">
      <t>しゅっさん</t>
    </rPh>
    <rPh sb="4" eb="6">
      <t>じょせい</t>
    </rPh>
    <rPh sb="6" eb="9">
      <t>じゅうぎょういん</t>
    </rPh>
    <rPh sb="10" eb="12">
      <t>しごと</t>
    </rPh>
    <rPh sb="12" eb="14">
      <t>ふっき</t>
    </rPh>
    <rPh sb="15" eb="17">
      <t>ねんご</t>
    </rPh>
    <rPh sb="18" eb="20">
      <t>けいぞく</t>
    </rPh>
    <rPh sb="20" eb="23">
      <t>しゅうぎょうりつ</t>
    </rPh>
    <phoneticPr fontId="1" type="Hiragana"/>
  </si>
  <si>
    <t>【手順】</t>
    <rPh sb="1" eb="3">
      <t>てじゅん</t>
    </rPh>
    <phoneticPr fontId="8" type="Hiragana"/>
  </si>
  <si>
    <t>人</t>
    <rPh sb="0" eb="1">
      <t>にん</t>
    </rPh>
    <phoneticPr fontId="1" type="Hiragana"/>
  </si>
  <si>
    <t>２か年比</t>
    <rPh sb="2" eb="3">
      <t>ねん</t>
    </rPh>
    <rPh sb="3" eb="4">
      <t>ひ</t>
    </rPh>
    <phoneticPr fontId="8" type="Hiragana"/>
  </si>
  <si>
    <t>過去5か年で出産した人</t>
    <rPh sb="0" eb="2">
      <t>かこ</t>
    </rPh>
    <rPh sb="4" eb="5">
      <t>ねん</t>
    </rPh>
    <rPh sb="6" eb="8">
      <t>しゅっさん</t>
    </rPh>
    <rPh sb="10" eb="11">
      <t>ひと</t>
    </rPh>
    <phoneticPr fontId="1" type="Hiragana"/>
  </si>
  <si>
    <t>　→Ｄが求めがたい場合には</t>
    <rPh sb="4" eb="5">
      <t>もと</t>
    </rPh>
    <rPh sb="9" eb="11">
      <t>ばあい</t>
    </rPh>
    <phoneticPr fontId="8" type="Hiragana"/>
  </si>
  <si>
    <t>農業・林業・漁業13.8時間，鉱業・採石業・砂利採取業11.2時間，建設業14.6時間，製造業15.9時間，電気・ガス・熱供給・水道業15.2時間，情報通信業16.5時間，運輸・輸送業25.9時間，卸売業・小売業11.4時間，金融業・保険業13.2時間，不動産業・物品賃貸業13.9時間，学術研究・専門・技術サービス業15.0時間，宿泊業・飲食サービス業13．時間，生活関連サービス業・娯楽業9.6時間，教育・学習支援業14.4時間，医療・福祉7.0時間，複合サービス業9.5時間，サービス業（他に分類されないもの）14.0時間</t>
    <rPh sb="0" eb="2">
      <t>のうぎょう</t>
    </rPh>
    <rPh sb="3" eb="5">
      <t>りんぎょう</t>
    </rPh>
    <rPh sb="6" eb="8">
      <t>ぎょぎょう</t>
    </rPh>
    <rPh sb="12" eb="14">
      <t>じかん</t>
    </rPh>
    <rPh sb="15" eb="17">
      <t>こうぎょう</t>
    </rPh>
    <rPh sb="18" eb="20">
      <t>さいせき</t>
    </rPh>
    <rPh sb="20" eb="21">
      <t>ぎょう</t>
    </rPh>
    <rPh sb="22" eb="24">
      <t>じゃり</t>
    </rPh>
    <rPh sb="24" eb="26">
      <t>さいしゅ</t>
    </rPh>
    <rPh sb="26" eb="27">
      <t>ぎょう</t>
    </rPh>
    <rPh sb="31" eb="33">
      <t>じかん</t>
    </rPh>
    <rPh sb="34" eb="37">
      <t>けんせつぎょう</t>
    </rPh>
    <rPh sb="41" eb="43">
      <t>じかん</t>
    </rPh>
    <rPh sb="44" eb="47">
      <t>せいぞうぎょう</t>
    </rPh>
    <rPh sb="51" eb="53">
      <t>じかん</t>
    </rPh>
    <rPh sb="54" eb="56">
      <t>でんき</t>
    </rPh>
    <rPh sb="60" eb="63">
      <t>ねつきょうきゅう</t>
    </rPh>
    <rPh sb="64" eb="67">
      <t>すいどうぎょう</t>
    </rPh>
    <rPh sb="71" eb="73">
      <t>じかん</t>
    </rPh>
    <rPh sb="74" eb="76">
      <t>じょうほう</t>
    </rPh>
    <rPh sb="76" eb="79">
      <t>つうしんぎょう</t>
    </rPh>
    <rPh sb="83" eb="85">
      <t>じかん</t>
    </rPh>
    <rPh sb="86" eb="88">
      <t>うんゆ</t>
    </rPh>
    <rPh sb="89" eb="92">
      <t>ゆそうぎょう</t>
    </rPh>
    <rPh sb="96" eb="98">
      <t>じかん</t>
    </rPh>
    <rPh sb="99" eb="102">
      <t>おろしうりぎょう</t>
    </rPh>
    <rPh sb="103" eb="106">
      <t>こうりぎょう</t>
    </rPh>
    <rPh sb="110" eb="112">
      <t>じかん</t>
    </rPh>
    <rPh sb="113" eb="116">
      <t>きんゆうぎょう</t>
    </rPh>
    <rPh sb="117" eb="120">
      <t>ほけんぎょう</t>
    </rPh>
    <rPh sb="124" eb="126">
      <t>じかん</t>
    </rPh>
    <rPh sb="127" eb="131">
      <t>ふどうさんぎょう</t>
    </rPh>
    <rPh sb="132" eb="134">
      <t>ぶっぴん</t>
    </rPh>
    <rPh sb="134" eb="137">
      <t>ちんたいぎょう</t>
    </rPh>
    <rPh sb="141" eb="143">
      <t>じかん</t>
    </rPh>
    <rPh sb="144" eb="146">
      <t>がくじゅつ</t>
    </rPh>
    <rPh sb="146" eb="148">
      <t>けんきゅう</t>
    </rPh>
    <rPh sb="149" eb="151">
      <t>せんもん</t>
    </rPh>
    <rPh sb="152" eb="154">
      <t>ぎじゅつ</t>
    </rPh>
    <rPh sb="158" eb="159">
      <t>ぎょう</t>
    </rPh>
    <rPh sb="163" eb="165">
      <t>じかん</t>
    </rPh>
    <rPh sb="166" eb="168">
      <t>しゅくはく</t>
    </rPh>
    <rPh sb="168" eb="169">
      <t>ぎょう</t>
    </rPh>
    <rPh sb="170" eb="172">
      <t>いんしょく</t>
    </rPh>
    <rPh sb="176" eb="177">
      <t>ぎょう</t>
    </rPh>
    <rPh sb="180" eb="182">
      <t>じかん</t>
    </rPh>
    <rPh sb="183" eb="185">
      <t>せいかつ</t>
    </rPh>
    <rPh sb="185" eb="187">
      <t>かんれん</t>
    </rPh>
    <rPh sb="191" eb="192">
      <t>ぎょう</t>
    </rPh>
    <rPh sb="193" eb="195">
      <t>ごらく</t>
    </rPh>
    <rPh sb="195" eb="196">
      <t>ぎょう</t>
    </rPh>
    <rPh sb="199" eb="201">
      <t>じかん</t>
    </rPh>
    <rPh sb="202" eb="204">
      <t>きょういく</t>
    </rPh>
    <rPh sb="205" eb="207">
      <t>がくしゅう</t>
    </rPh>
    <rPh sb="207" eb="210">
      <t>しえんぎょう</t>
    </rPh>
    <rPh sb="214" eb="216">
      <t>じかん</t>
    </rPh>
    <rPh sb="217" eb="219">
      <t>いりょう</t>
    </rPh>
    <rPh sb="220" eb="222">
      <t>ふくし</t>
    </rPh>
    <rPh sb="225" eb="227">
      <t>じかん</t>
    </rPh>
    <rPh sb="228" eb="230">
      <t>ふくごう</t>
    </rPh>
    <rPh sb="234" eb="235">
      <t>ぎょう</t>
    </rPh>
    <rPh sb="238" eb="240">
      <t>じかん</t>
    </rPh>
    <rPh sb="245" eb="246">
      <t>ぎょう</t>
    </rPh>
    <rPh sb="247" eb="248">
      <t>ほか</t>
    </rPh>
    <rPh sb="249" eb="251">
      <t>ぶんるい</t>
    </rPh>
    <rPh sb="262" eb="264">
      <t>じかん</t>
    </rPh>
    <phoneticPr fontId="8" type="Hiragana"/>
  </si>
  <si>
    <t>託児環境の整備</t>
    <rPh sb="0" eb="2">
      <t>たくじ</t>
    </rPh>
    <rPh sb="2" eb="4">
      <t>かんきょう</t>
    </rPh>
    <rPh sb="5" eb="7">
      <t>せいび</t>
    </rPh>
    <phoneticPr fontId="1" type="Hiragana"/>
  </si>
  <si>
    <t>○</t>
  </si>
  <si>
    <t>対象</t>
    <rPh sb="0" eb="2">
      <t>たいしょう</t>
    </rPh>
    <phoneticPr fontId="1" type="Hiragana"/>
  </si>
  <si>
    <t>妻出産時の学校行事参加のための特別休暇などの休暇制度</t>
    <rPh sb="0" eb="1">
      <t>つま</t>
    </rPh>
    <rPh sb="1" eb="4">
      <t>しゅっさんじ</t>
    </rPh>
    <rPh sb="5" eb="7">
      <t>がっこう</t>
    </rPh>
    <rPh sb="7" eb="9">
      <t>ぎょうじ</t>
    </rPh>
    <rPh sb="9" eb="11">
      <t>さんか</t>
    </rPh>
    <rPh sb="15" eb="17">
      <t>とくべつ</t>
    </rPh>
    <rPh sb="17" eb="19">
      <t>きゅうか</t>
    </rPh>
    <rPh sb="22" eb="24">
      <t>きゅうか</t>
    </rPh>
    <rPh sb="24" eb="26">
      <t>せいど</t>
    </rPh>
    <phoneticPr fontId="1" type="Hiragana"/>
  </si>
  <si>
    <t>働き方の見直しや女性のキャリア形成につながる研修制度</t>
    <rPh sb="0" eb="1">
      <t>はたら</t>
    </rPh>
    <rPh sb="2" eb="3">
      <t>かた</t>
    </rPh>
    <rPh sb="4" eb="6">
      <t>みなお</t>
    </rPh>
    <rPh sb="8" eb="10">
      <t>じょせい</t>
    </rPh>
    <rPh sb="15" eb="17">
      <t>けいせい</t>
    </rPh>
    <rPh sb="22" eb="24">
      <t>けんしゅう</t>
    </rPh>
    <rPh sb="24" eb="26">
      <t>せいど</t>
    </rPh>
    <phoneticPr fontId="1" type="Hiragana"/>
  </si>
  <si>
    <t>４　女性管理職の割合</t>
    <rPh sb="2" eb="4">
      <t>じょせい</t>
    </rPh>
    <rPh sb="4" eb="7">
      <t>かんりしょく</t>
    </rPh>
    <rPh sb="8" eb="10">
      <t>わりあい</t>
    </rPh>
    <phoneticPr fontId="1" type="Hiragana"/>
  </si>
  <si>
    <t>パートナタイム労働者等から正社員への転換制度</t>
    <rPh sb="7" eb="10">
      <t>ろうどうしゃ</t>
    </rPh>
    <rPh sb="10" eb="11">
      <t>とう</t>
    </rPh>
    <rPh sb="13" eb="16">
      <t>せいしゃいん</t>
    </rPh>
    <rPh sb="18" eb="20">
      <t>てんかん</t>
    </rPh>
    <rPh sb="20" eb="22">
      <t>せいど</t>
    </rPh>
    <phoneticPr fontId="1" type="Hiragana"/>
  </si>
  <si>
    <t>ノー残業デーの実施</t>
    <rPh sb="2" eb="4">
      <t>ざんぎょう</t>
    </rPh>
    <rPh sb="7" eb="9">
      <t>じっし</t>
    </rPh>
    <phoneticPr fontId="1" type="Hiragana"/>
  </si>
  <si>
    <t>その他独自の取組</t>
    <rPh sb="2" eb="3">
      <t>た</t>
    </rPh>
    <rPh sb="3" eb="5">
      <t>どくじ</t>
    </rPh>
    <rPh sb="6" eb="8">
      <t>とりくみ</t>
    </rPh>
    <phoneticPr fontId="1" type="Hiragana"/>
  </si>
  <si>
    <t>管理職（課長相当職以上，役員含む）の女性比率が15％以上</t>
    <rPh sb="0" eb="3">
      <t>かんりしょく</t>
    </rPh>
    <rPh sb="4" eb="6">
      <t>かちょう</t>
    </rPh>
    <rPh sb="6" eb="8">
      <t>そうとう</t>
    </rPh>
    <rPh sb="8" eb="9">
      <t>しょく</t>
    </rPh>
    <rPh sb="9" eb="11">
      <t>いじょう</t>
    </rPh>
    <rPh sb="12" eb="14">
      <t>やくいん</t>
    </rPh>
    <rPh sb="14" eb="15">
      <t>ふく</t>
    </rPh>
    <rPh sb="18" eb="20">
      <t>じょせい</t>
    </rPh>
    <rPh sb="20" eb="22">
      <t>ひりつ</t>
    </rPh>
    <rPh sb="26" eb="28">
      <t>いじょう</t>
    </rPh>
    <phoneticPr fontId="1" type="Hiragana"/>
  </si>
  <si>
    <t>５　ライフステージに応じたキャリア形成を支える職場環境づくりをしている。</t>
    <rPh sb="10" eb="11">
      <t>おう</t>
    </rPh>
    <rPh sb="17" eb="19">
      <t>けいせい</t>
    </rPh>
    <rPh sb="20" eb="21">
      <t>ささ</t>
    </rPh>
    <rPh sb="23" eb="25">
      <t>しょくば</t>
    </rPh>
    <rPh sb="25" eb="27">
      <t>かんきょう</t>
    </rPh>
    <phoneticPr fontId="1" type="Hiragana"/>
  </si>
  <si>
    <t>例　託児利用時の補償費</t>
    <rPh sb="0" eb="1">
      <t>れい</t>
    </rPh>
    <rPh sb="2" eb="4">
      <t>たくじ</t>
    </rPh>
    <rPh sb="4" eb="7">
      <t>りようじ</t>
    </rPh>
    <rPh sb="8" eb="11">
      <t>ほしょうひ</t>
    </rPh>
    <phoneticPr fontId="1" type="Hiragana"/>
  </si>
  <si>
    <t>ー（※）</t>
  </si>
  <si>
    <t>６　働き方に対する取組を表明している。</t>
    <rPh sb="2" eb="3">
      <t>はたら</t>
    </rPh>
    <rPh sb="4" eb="5">
      <t>かた</t>
    </rPh>
    <rPh sb="6" eb="7">
      <t>たい</t>
    </rPh>
    <rPh sb="9" eb="11">
      <t>とりくみ</t>
    </rPh>
    <rPh sb="12" eb="14">
      <t>ひょうめい</t>
    </rPh>
    <phoneticPr fontId="1" type="Hiragana"/>
  </si>
  <si>
    <t>21.2年</t>
    <rPh sb="4" eb="5">
      <t>ねん</t>
    </rPh>
    <phoneticPr fontId="1" type="Hiragana"/>
  </si>
  <si>
    <t>新規学卒者(※)として雇用保険に加入した者
※中卒，高卒，
　短大卒，大卒者の
　平均</t>
    <rPh sb="0" eb="2">
      <t>しんき</t>
    </rPh>
    <rPh sb="2" eb="5">
      <t>がくそつしゃ</t>
    </rPh>
    <rPh sb="11" eb="13">
      <t>こよう</t>
    </rPh>
    <rPh sb="13" eb="15">
      <t>ほけん</t>
    </rPh>
    <rPh sb="16" eb="18">
      <t>かにゅう</t>
    </rPh>
    <rPh sb="20" eb="21">
      <t>もの</t>
    </rPh>
    <rPh sb="24" eb="26">
      <t>ちゅうそつ</t>
    </rPh>
    <rPh sb="27" eb="29">
      <t>こうそつ</t>
    </rPh>
    <rPh sb="32" eb="35">
      <t>たんだいそつ</t>
    </rPh>
    <rPh sb="36" eb="39">
      <t>だいそつしゃ</t>
    </rPh>
    <rPh sb="42" eb="44">
      <t>へいきん</t>
    </rPh>
    <phoneticPr fontId="1" type="Hiragana"/>
  </si>
  <si>
    <t>多様な働き方への取組を内外に意思表示する方法として，いずれか１つ実績があること</t>
    <rPh sb="0" eb="2">
      <t>たよう</t>
    </rPh>
    <rPh sb="3" eb="4">
      <t>はたら</t>
    </rPh>
    <rPh sb="5" eb="6">
      <t>かた</t>
    </rPh>
    <rPh sb="8" eb="10">
      <t>とりくみ</t>
    </rPh>
    <rPh sb="11" eb="13">
      <t>ないがい</t>
    </rPh>
    <rPh sb="14" eb="16">
      <t>いし</t>
    </rPh>
    <rPh sb="16" eb="18">
      <t>ひょうじ</t>
    </rPh>
    <rPh sb="20" eb="22">
      <t>ほうほう</t>
    </rPh>
    <rPh sb="32" eb="34">
      <t>じっせき</t>
    </rPh>
    <phoneticPr fontId="1" type="Hiragana"/>
  </si>
  <si>
    <t>社内報，社内インフラネット，掲示，回覧や社内メールへの掲載</t>
    <rPh sb="0" eb="3">
      <t>しゃないほう</t>
    </rPh>
    <rPh sb="4" eb="6">
      <t>しゃない</t>
    </rPh>
    <rPh sb="14" eb="16">
      <t>けいじ</t>
    </rPh>
    <rPh sb="17" eb="19">
      <t>かいらん</t>
    </rPh>
    <rPh sb="20" eb="22">
      <t>しゃない</t>
    </rPh>
    <rPh sb="27" eb="29">
      <t>けいさい</t>
    </rPh>
    <phoneticPr fontId="1" type="Hiragana"/>
  </si>
  <si>
    <t>Ｕ÷Ｖ</t>
  </si>
  <si>
    <t>各種制度周知のためのハンドブック等の作成</t>
    <rPh sb="0" eb="2">
      <t>かくしゅ</t>
    </rPh>
    <rPh sb="2" eb="4">
      <t>せいど</t>
    </rPh>
    <rPh sb="4" eb="6">
      <t>しゅうち</t>
    </rPh>
    <rPh sb="16" eb="17">
      <t>とう</t>
    </rPh>
    <rPh sb="18" eb="20">
      <t>さくせい</t>
    </rPh>
    <phoneticPr fontId="1" type="Hiragana"/>
  </si>
  <si>
    <t>男性従業員で育児休業（出生時育児休業を含む）の連続5日以上の取得者がいる。</t>
    <rPh sb="0" eb="2">
      <t>だんせい</t>
    </rPh>
    <rPh sb="2" eb="5">
      <t>じゅうぎょういん</t>
    </rPh>
    <rPh sb="6" eb="8">
      <t>いくじ</t>
    </rPh>
    <rPh sb="8" eb="10">
      <t>きゅうぎょう</t>
    </rPh>
    <rPh sb="11" eb="14">
      <t>しゅっしょうじ</t>
    </rPh>
    <rPh sb="14" eb="16">
      <t>いくじ</t>
    </rPh>
    <rPh sb="16" eb="18">
      <t>きゅうぎょう</t>
    </rPh>
    <rPh sb="19" eb="20">
      <t>ふく</t>
    </rPh>
    <rPh sb="23" eb="25">
      <t>れんぞく</t>
    </rPh>
    <rPh sb="26" eb="27">
      <t>にち</t>
    </rPh>
    <rPh sb="27" eb="29">
      <t>いじょう</t>
    </rPh>
    <rPh sb="30" eb="33">
      <t>しゅとくしゃ</t>
    </rPh>
    <phoneticPr fontId="1" type="Hiragana"/>
  </si>
  <si>
    <t>経営方針，求人票やホームページへの掲載</t>
    <rPh sb="0" eb="2">
      <t>けいえい</t>
    </rPh>
    <rPh sb="2" eb="4">
      <t>ほうしん</t>
    </rPh>
    <rPh sb="5" eb="8">
      <t>きゅうじんひょう</t>
    </rPh>
    <rPh sb="17" eb="19">
      <t>けいさい</t>
    </rPh>
    <phoneticPr fontId="1" type="Hiragana"/>
  </si>
  <si>
    <t>・出産前に退職した方は表に記入しない</t>
    <rPh sb="1" eb="4">
      <t>しゅっさんまえ</t>
    </rPh>
    <rPh sb="5" eb="7">
      <t>たいしょく</t>
    </rPh>
    <rPh sb="9" eb="10">
      <t>かた</t>
    </rPh>
    <rPh sb="11" eb="12">
      <t>ひょう</t>
    </rPh>
    <rPh sb="13" eb="15">
      <t>きにゅう</t>
    </rPh>
    <phoneticPr fontId="8" type="Hiragana"/>
  </si>
  <si>
    <t>くるみん，えるぼし認定の取得</t>
    <rPh sb="9" eb="11">
      <t>にんてい</t>
    </rPh>
    <rPh sb="12" eb="14">
      <t>しゅとく</t>
    </rPh>
    <phoneticPr fontId="1" type="Hiragana"/>
  </si>
  <si>
    <t>７　男性従業員の育児休業等の取得が定着している。</t>
    <rPh sb="2" eb="4">
      <t>だんせい</t>
    </rPh>
    <rPh sb="4" eb="7">
      <t>じゅうぎょういん</t>
    </rPh>
    <rPh sb="8" eb="10">
      <t>いくじ</t>
    </rPh>
    <rPh sb="10" eb="12">
      <t>きゅうぎょう</t>
    </rPh>
    <rPh sb="12" eb="13">
      <t>とう</t>
    </rPh>
    <rPh sb="14" eb="16">
      <t>しゅとく</t>
    </rPh>
    <rPh sb="17" eb="19">
      <t>ていちゃく</t>
    </rPh>
    <phoneticPr fontId="1" type="Hiragana"/>
  </si>
  <si>
    <t>いずれか１つの実績があること（過去５か年）</t>
    <rPh sb="7" eb="9">
      <t>じっせき</t>
    </rPh>
    <rPh sb="15" eb="17">
      <t>かこ</t>
    </rPh>
    <rPh sb="19" eb="20">
      <t>ねん</t>
    </rPh>
    <phoneticPr fontId="1" type="Hiragana"/>
  </si>
  <si>
    <t>２か年の平均（（Ｊ＋Ｋ）÷２）</t>
    <rPh sb="2" eb="3">
      <t>ねん</t>
    </rPh>
    <rPh sb="4" eb="6">
      <t>へいきん</t>
    </rPh>
    <phoneticPr fontId="8" type="Hiragana"/>
  </si>
  <si>
    <t>男性従業員で育児を理由とした休暇（年次有給休暇を除く）の連続5日以上の取得者がいる。</t>
    <rPh sb="0" eb="2">
      <t>だんせい</t>
    </rPh>
    <rPh sb="2" eb="5">
      <t>じゅうぎょういん</t>
    </rPh>
    <rPh sb="6" eb="8">
      <t>いくじ</t>
    </rPh>
    <rPh sb="9" eb="11">
      <t>りゆう</t>
    </rPh>
    <rPh sb="14" eb="16">
      <t>きゅうか</t>
    </rPh>
    <rPh sb="17" eb="19">
      <t>ねんじ</t>
    </rPh>
    <rPh sb="19" eb="21">
      <t>ゆうきゅう</t>
    </rPh>
    <rPh sb="21" eb="23">
      <t>きゅうか</t>
    </rPh>
    <rPh sb="24" eb="25">
      <t>のぞ</t>
    </rPh>
    <rPh sb="28" eb="30">
      <t>れんぞく</t>
    </rPh>
    <rPh sb="31" eb="32">
      <t>にち</t>
    </rPh>
    <rPh sb="32" eb="34">
      <t>いじょう</t>
    </rPh>
    <rPh sb="35" eb="38">
      <t>しゅとくしゃ</t>
    </rPh>
    <phoneticPr fontId="1" type="Hiragana"/>
  </si>
  <si>
    <t>男性従業員で育児のための短時間勤務制度利用者がいる。</t>
    <rPh sb="0" eb="2">
      <t>だんせい</t>
    </rPh>
    <rPh sb="2" eb="5">
      <t>じゅうぎょういん</t>
    </rPh>
    <rPh sb="6" eb="8">
      <t>いくじ</t>
    </rPh>
    <rPh sb="12" eb="15">
      <t>たんじかん</t>
    </rPh>
    <rPh sb="15" eb="17">
      <t>きんむ</t>
    </rPh>
    <rPh sb="17" eb="19">
      <t>せいど</t>
    </rPh>
    <rPh sb="19" eb="22">
      <t>りようしゃ</t>
    </rPh>
    <phoneticPr fontId="1" type="Hiragana"/>
  </si>
  <si>
    <t>８　働き方改革を積極的に進めている。</t>
    <rPh sb="2" eb="3">
      <t>はたら</t>
    </rPh>
    <rPh sb="4" eb="5">
      <t>かた</t>
    </rPh>
    <rPh sb="5" eb="7">
      <t>かいかく</t>
    </rPh>
    <rPh sb="8" eb="11">
      <t>せっきょくてき</t>
    </rPh>
    <rPh sb="12" eb="13">
      <t>すす</t>
    </rPh>
    <phoneticPr fontId="1" type="Hiragana"/>
  </si>
  <si>
    <t>年間の1人当たりの月平均残業時間が業種別平均を下回る</t>
    <rPh sb="0" eb="2">
      <t>ねんかん</t>
    </rPh>
    <rPh sb="4" eb="5">
      <t>にん</t>
    </rPh>
    <rPh sb="5" eb="6">
      <t>あ</t>
    </rPh>
    <rPh sb="9" eb="12">
      <t>つきへいきん</t>
    </rPh>
    <rPh sb="12" eb="14">
      <t>ざんぎょう</t>
    </rPh>
    <rPh sb="14" eb="16">
      <t>じかん</t>
    </rPh>
    <rPh sb="17" eb="20">
      <t>ぎょうしゅべつ</t>
    </rPh>
    <rPh sb="20" eb="22">
      <t>へいきん</t>
    </rPh>
    <rPh sb="23" eb="25">
      <t>したまわ</t>
    </rPh>
    <phoneticPr fontId="1" type="Hiragana"/>
  </si>
  <si>
    <t>Ｔ</t>
  </si>
  <si>
    <t>または過去2か年比で10％以上の削減</t>
    <rPh sb="3" eb="5">
      <t>かこ</t>
    </rPh>
    <rPh sb="7" eb="8">
      <t>ねん</t>
    </rPh>
    <rPh sb="8" eb="9">
      <t>ひ</t>
    </rPh>
    <rPh sb="13" eb="15">
      <t>いじょう</t>
    </rPh>
    <rPh sb="16" eb="18">
      <t>さくげん</t>
    </rPh>
    <phoneticPr fontId="1" type="Hiragana"/>
  </si>
  <si>
    <t>　※新規学校卒業者：令和元年度・２年度の新規学校卒業者で</t>
    <rPh sb="2" eb="4">
      <t>しんき</t>
    </rPh>
    <rPh sb="4" eb="6">
      <t>がっこう</t>
    </rPh>
    <rPh sb="6" eb="9">
      <t>そつぎょうしゃ</t>
    </rPh>
    <rPh sb="10" eb="12">
      <t>れいわ</t>
    </rPh>
    <rPh sb="12" eb="15">
      <t>がんねんど</t>
    </rPh>
    <rPh sb="17" eb="19">
      <t>ねんど</t>
    </rPh>
    <rPh sb="20" eb="22">
      <t>しんき</t>
    </rPh>
    <rPh sb="22" eb="24">
      <t>がっこう</t>
    </rPh>
    <rPh sb="24" eb="27">
      <t>そつぎょうしゃ</t>
    </rPh>
    <phoneticPr fontId="8" type="Hiragana"/>
  </si>
  <si>
    <t>年次有給休暇の年間取得率が業種別平均を上回る</t>
    <rPh sb="0" eb="2">
      <t>ねんじ</t>
    </rPh>
    <rPh sb="2" eb="4">
      <t>ゆうきゅう</t>
    </rPh>
    <rPh sb="4" eb="6">
      <t>きゅうか</t>
    </rPh>
    <rPh sb="7" eb="9">
      <t>ねんかん</t>
    </rPh>
    <rPh sb="9" eb="12">
      <t>しゅとくりつ</t>
    </rPh>
    <rPh sb="13" eb="16">
      <t>ぎょうしゅべつ</t>
    </rPh>
    <rPh sb="16" eb="18">
      <t>へいきん</t>
    </rPh>
    <rPh sb="19" eb="21">
      <t>うわまわ</t>
    </rPh>
    <phoneticPr fontId="1" type="Hiragana"/>
  </si>
  <si>
    <t>年5日を超えて年次有給休暇を取得</t>
    <rPh sb="0" eb="1">
      <t>ねん</t>
    </rPh>
    <rPh sb="2" eb="3">
      <t>にち</t>
    </rPh>
    <rPh sb="4" eb="5">
      <t>こ</t>
    </rPh>
    <rPh sb="7" eb="9">
      <t>ねんじ</t>
    </rPh>
    <rPh sb="9" eb="11">
      <t>ゆうきゅう</t>
    </rPh>
    <rPh sb="11" eb="13">
      <t>きゅうか</t>
    </rPh>
    <rPh sb="14" eb="16">
      <t>しゅとく</t>
    </rPh>
    <phoneticPr fontId="1" type="Hiragana"/>
  </si>
  <si>
    <t>残業時間</t>
    <rPh sb="0" eb="2">
      <t>ざんぎょう</t>
    </rPh>
    <rPh sb="2" eb="4">
      <t>じかん</t>
    </rPh>
    <phoneticPr fontId="1" type="Hiragana"/>
  </si>
  <si>
    <t>生活関連サービス業，娯楽業</t>
    <rPh sb="0" eb="2">
      <t>せいかつ</t>
    </rPh>
    <rPh sb="2" eb="4">
      <t>かんれん</t>
    </rPh>
    <rPh sb="8" eb="9">
      <t>ぎょう</t>
    </rPh>
    <rPh sb="10" eb="13">
      <t>ごらくぎょう</t>
    </rPh>
    <phoneticPr fontId="1" type="Hiragana"/>
  </si>
  <si>
    <t>年間</t>
    <rPh sb="0" eb="2">
      <t>ねんかん</t>
    </rPh>
    <phoneticPr fontId="1" type="Hiragana"/>
  </si>
  <si>
    <t>取得率</t>
    <rPh sb="0" eb="3">
      <t>しゅとくりつ</t>
    </rPh>
    <phoneticPr fontId="1" type="Hiragana"/>
  </si>
  <si>
    <t>時間</t>
    <rPh sb="0" eb="2">
      <t>じかん</t>
    </rPh>
    <phoneticPr fontId="1" type="Hiragana"/>
  </si>
  <si>
    <t>電気・ガス・熱供給・水道業</t>
    <rPh sb="0" eb="2">
      <t>でんき</t>
    </rPh>
    <rPh sb="6" eb="9">
      <t>ねつきょうきゅう</t>
    </rPh>
    <rPh sb="10" eb="13">
      <t>すいどうぎょう</t>
    </rPh>
    <phoneticPr fontId="1" type="Hiragana"/>
  </si>
  <si>
    <t>削減率</t>
    <rPh sb="0" eb="3">
      <t>さくげんりつ</t>
    </rPh>
    <phoneticPr fontId="1" type="Hiragana"/>
  </si>
  <si>
    <t>または</t>
  </si>
  <si>
    <t>離職率が業種別平均を下回る</t>
    <rPh sb="0" eb="3">
      <t>りしょくりつ</t>
    </rPh>
    <rPh sb="4" eb="7">
      <t>ぎょうしゅべつ</t>
    </rPh>
    <rPh sb="7" eb="9">
      <t>へいきん</t>
    </rPh>
    <rPh sb="10" eb="12">
      <t>したまわ</t>
    </rPh>
    <phoneticPr fontId="1" type="Hiragana"/>
  </si>
  <si>
    <t>Ｅが平均以上の場合，以下も計算</t>
    <rPh sb="2" eb="4">
      <t>へいきん</t>
    </rPh>
    <rPh sb="4" eb="6">
      <t>いじょう</t>
    </rPh>
    <rPh sb="7" eb="9">
      <t>ばあい</t>
    </rPh>
    <rPh sb="10" eb="12">
      <t>いか</t>
    </rPh>
    <rPh sb="13" eb="15">
      <t>けいさん</t>
    </rPh>
    <phoneticPr fontId="8" type="Hiragana"/>
  </si>
  <si>
    <t>３年前</t>
    <rPh sb="1" eb="2">
      <t>ねん</t>
    </rPh>
    <rPh sb="2" eb="3">
      <t>まえ</t>
    </rPh>
    <phoneticPr fontId="8" type="Hiragana"/>
  </si>
  <si>
    <t>平均</t>
    <rPh sb="0" eb="2">
      <t>へいきん</t>
    </rPh>
    <phoneticPr fontId="1" type="Hiragana"/>
  </si>
  <si>
    <t>建設業</t>
    <rPh sb="0" eb="3">
      <t>けんせつぎょう</t>
    </rPh>
    <phoneticPr fontId="1" type="Hiragana"/>
  </si>
  <si>
    <t>業種</t>
    <rPh sb="0" eb="2">
      <t>ぎょうしゅ</t>
    </rPh>
    <phoneticPr fontId="1" type="Hiragana"/>
  </si>
  <si>
    <t>調査産業計</t>
    <rPh sb="0" eb="2">
      <t>ちょうさ</t>
    </rPh>
    <rPh sb="2" eb="4">
      <t>さんぎょう</t>
    </rPh>
    <rPh sb="4" eb="5">
      <t>けい</t>
    </rPh>
    <phoneticPr fontId="1" type="Hiragana"/>
  </si>
  <si>
    <t>14.4時間</t>
    <rPh sb="4" eb="6">
      <t>じかん</t>
    </rPh>
    <phoneticPr fontId="1" type="Hiragana"/>
  </si>
  <si>
    <t>鉱業，採石業，砂利採取業</t>
    <rPh sb="0" eb="2">
      <t>こうぎょう</t>
    </rPh>
    <rPh sb="3" eb="5">
      <t>さいせき</t>
    </rPh>
    <rPh sb="5" eb="6">
      <t>ぎょう</t>
    </rPh>
    <rPh sb="7" eb="9">
      <t>じゃり</t>
    </rPh>
    <rPh sb="9" eb="11">
      <t>さいしゅ</t>
    </rPh>
    <rPh sb="11" eb="12">
      <t>ぎょう</t>
    </rPh>
    <phoneticPr fontId="1" type="Hiragana"/>
  </si>
  <si>
    <t>製造業</t>
    <rPh sb="0" eb="3">
      <t>せいぞうぎょう</t>
    </rPh>
    <phoneticPr fontId="1" type="Hiragana"/>
  </si>
  <si>
    <t>農業，林業，漁業</t>
    <rPh sb="0" eb="2">
      <t>のうぎょう</t>
    </rPh>
    <rPh sb="3" eb="5">
      <t>りんぎょう</t>
    </rPh>
    <rPh sb="6" eb="8">
      <t>ぎょぎょう</t>
    </rPh>
    <phoneticPr fontId="1" type="Hiragana"/>
  </si>
  <si>
    <t>情報通信業</t>
    <rPh sb="0" eb="2">
      <t>じょうほう</t>
    </rPh>
    <rPh sb="2" eb="5">
      <t>つうしんぎょう</t>
    </rPh>
    <phoneticPr fontId="1" type="Hiragana"/>
  </si>
  <si>
    <t>Ｔ÷Ｓ×100</t>
  </si>
  <si>
    <t>運輸業，郵便業</t>
    <rPh sb="0" eb="3">
      <t>うんゆぎょう</t>
    </rPh>
    <rPh sb="4" eb="6">
      <t>ゆうびん</t>
    </rPh>
    <rPh sb="6" eb="7">
      <t>ぎょう</t>
    </rPh>
    <phoneticPr fontId="1" type="Hiragana"/>
  </si>
  <si>
    <t>7.0時間</t>
    <rPh sb="3" eb="5">
      <t>じかん</t>
    </rPh>
    <phoneticPr fontId="1" type="Hiragana"/>
  </si>
  <si>
    <t>※所定外労働時間（Ｄ）</t>
    <rPh sb="1" eb="4">
      <t>しょていがい</t>
    </rPh>
    <rPh sb="4" eb="6">
      <t>ろうどう</t>
    </rPh>
    <rPh sb="6" eb="8">
      <t>じかん</t>
    </rPh>
    <phoneticPr fontId="8" type="Hiragana"/>
  </si>
  <si>
    <t>卸売業，小売業</t>
    <rPh sb="0" eb="3">
      <t>おろしうりぎょう</t>
    </rPh>
    <rPh sb="4" eb="7">
      <t>こうりぎょう</t>
    </rPh>
    <phoneticPr fontId="1" type="Hiragana"/>
  </si>
  <si>
    <t>金融業，保険業</t>
    <rPh sb="0" eb="3">
      <t>きんゆうぎょう</t>
    </rPh>
    <rPh sb="4" eb="7">
      <t>ほけんぎょう</t>
    </rPh>
    <phoneticPr fontId="1" type="Hiragana"/>
  </si>
  <si>
    <t>不動産業，物品賃貸業</t>
    <rPh sb="0" eb="4">
      <t>ふどうさんぎょう</t>
    </rPh>
    <rPh sb="5" eb="7">
      <t>ぶっぴん</t>
    </rPh>
    <rPh sb="7" eb="10">
      <t>ちんたいぎょう</t>
    </rPh>
    <phoneticPr fontId="1" type="Hiragana"/>
  </si>
  <si>
    <t>学術研究，専門・技術サービス業</t>
    <rPh sb="0" eb="2">
      <t>がくじゅつ</t>
    </rPh>
    <rPh sb="2" eb="4">
      <t>けんきゅう</t>
    </rPh>
    <rPh sb="5" eb="7">
      <t>せんもん</t>
    </rPh>
    <rPh sb="8" eb="10">
      <t>ぎじゅつ</t>
    </rPh>
    <rPh sb="14" eb="15">
      <t>ぎょう</t>
    </rPh>
    <phoneticPr fontId="1" type="Hiragana"/>
  </si>
  <si>
    <t>　いない</t>
  </si>
  <si>
    <t>宿泊業，飲食サービス業</t>
    <rPh sb="0" eb="2">
      <t>しゅくはく</t>
    </rPh>
    <rPh sb="2" eb="3">
      <t>ぎょう</t>
    </rPh>
    <rPh sb="4" eb="6">
      <t>いんしょく</t>
    </rPh>
    <rPh sb="10" eb="11">
      <t>ぎょう</t>
    </rPh>
    <phoneticPr fontId="1" type="Hiragana"/>
  </si>
  <si>
    <t>教育，学習支援業</t>
    <rPh sb="0" eb="2">
      <t>きょういく</t>
    </rPh>
    <rPh sb="3" eb="5">
      <t>がくしゅう</t>
    </rPh>
    <rPh sb="5" eb="7">
      <t>しえん</t>
    </rPh>
    <rPh sb="7" eb="8">
      <t>ぎょう</t>
    </rPh>
    <phoneticPr fontId="1" type="Hiragana"/>
  </si>
  <si>
    <t>医療，福祉</t>
    <rPh sb="0" eb="2">
      <t>いりょう</t>
    </rPh>
    <rPh sb="3" eb="5">
      <t>ふくし</t>
    </rPh>
    <phoneticPr fontId="1" type="Hiragana"/>
  </si>
  <si>
    <t>複合サービス事業</t>
    <rPh sb="0" eb="2">
      <t>ふくごう</t>
    </rPh>
    <rPh sb="6" eb="8">
      <t>じぎょう</t>
    </rPh>
    <phoneticPr fontId="1" type="Hiragana"/>
  </si>
  <si>
    <t>サービス業（他に分類されないもの）</t>
    <rPh sb="4" eb="5">
      <t>ぎょう</t>
    </rPh>
    <rPh sb="6" eb="7">
      <t>ほか</t>
    </rPh>
    <rPh sb="8" eb="10">
      <t>ぶんるい</t>
    </rPh>
    <phoneticPr fontId="1" type="Hiragana"/>
  </si>
  <si>
    <t>８　所定外労働時間</t>
    <rPh sb="2" eb="5">
      <t>しょていがい</t>
    </rPh>
    <rPh sb="5" eb="7">
      <t>ろうどう</t>
    </rPh>
    <rPh sb="7" eb="9">
      <t>じかん</t>
    </rPh>
    <phoneticPr fontId="1" type="Hiragana"/>
  </si>
  <si>
    <t>・産休・育休中の方は表に記入しない</t>
    <rPh sb="1" eb="3">
      <t>さんきゅう</t>
    </rPh>
    <rPh sb="4" eb="7">
      <t>いくきゅうちゅう</t>
    </rPh>
    <rPh sb="8" eb="9">
      <t>かた</t>
    </rPh>
    <rPh sb="10" eb="11">
      <t>ひょう</t>
    </rPh>
    <rPh sb="12" eb="14">
      <t>きにゅう</t>
    </rPh>
    <phoneticPr fontId="8" type="Hiragana"/>
  </si>
  <si>
    <t>９　離職率</t>
    <rPh sb="2" eb="5">
      <t>りしょくりつ</t>
    </rPh>
    <phoneticPr fontId="1" type="Hiragana"/>
  </si>
  <si>
    <t>・第１子を出産し復帰したが，第２子復帰後から１年経過して</t>
    <rPh sb="1" eb="2">
      <t>だい</t>
    </rPh>
    <rPh sb="3" eb="4">
      <t>し</t>
    </rPh>
    <rPh sb="5" eb="7">
      <t>しゅっさん</t>
    </rPh>
    <rPh sb="8" eb="10">
      <t>ふっき</t>
    </rPh>
    <rPh sb="14" eb="15">
      <t>だい</t>
    </rPh>
    <rPh sb="16" eb="17">
      <t>し</t>
    </rPh>
    <rPh sb="17" eb="20">
      <t>ふっきご</t>
    </rPh>
    <rPh sb="23" eb="24">
      <t>ねん</t>
    </rPh>
    <rPh sb="24" eb="26">
      <t>けいか</t>
    </rPh>
    <phoneticPr fontId="8" type="Hiragana"/>
  </si>
  <si>
    <t>９　平均勤続年数</t>
    <rPh sb="2" eb="4">
      <t>へいきん</t>
    </rPh>
    <rPh sb="4" eb="6">
      <t>きんぞく</t>
    </rPh>
    <rPh sb="6" eb="8">
      <t>ねんすう</t>
    </rPh>
    <phoneticPr fontId="1" type="Hiragana"/>
  </si>
  <si>
    <t>【女性管理職の業種別平均】</t>
    <rPh sb="1" eb="3">
      <t>じょせい</t>
    </rPh>
    <rPh sb="3" eb="6">
      <t>かんりしょく</t>
    </rPh>
    <rPh sb="7" eb="10">
      <t>ぎょうしゅべつ</t>
    </rPh>
    <rPh sb="10" eb="12">
      <t>へいきん</t>
    </rPh>
    <phoneticPr fontId="8" type="Hiragana"/>
  </si>
  <si>
    <t>８　年次有休休暇
　　取得率</t>
    <rPh sb="2" eb="4">
      <t>ねんじ</t>
    </rPh>
    <rPh sb="4" eb="6">
      <t>ゆうきゅう</t>
    </rPh>
    <rPh sb="6" eb="8">
      <t>きゅうか</t>
    </rPh>
    <rPh sb="11" eb="14">
      <t>しゅとくりつ</t>
    </rPh>
    <phoneticPr fontId="1" type="Hiragana"/>
  </si>
  <si>
    <t>11.4時間</t>
    <rPh sb="4" eb="6">
      <t>じかん</t>
    </rPh>
    <phoneticPr fontId="1" type="Hiragana"/>
  </si>
  <si>
    <t>14.9年</t>
    <rPh sb="4" eb="5">
      <t>ねん</t>
    </rPh>
    <phoneticPr fontId="1" type="Hiragana"/>
  </si>
  <si>
    <t>R4毎月勤労統計調査・
確報（R5.2公表）</t>
    <rPh sb="2" eb="4">
      <t>まいつき</t>
    </rPh>
    <rPh sb="4" eb="6">
      <t>きんろう</t>
    </rPh>
    <rPh sb="6" eb="8">
      <t>とうけい</t>
    </rPh>
    <rPh sb="8" eb="10">
      <t>ちょうさ</t>
    </rPh>
    <rPh sb="12" eb="13">
      <t>かく</t>
    </rPh>
    <rPh sb="13" eb="14">
      <t>ほう</t>
    </rPh>
    <rPh sb="19" eb="21">
      <t>こうひょう</t>
    </rPh>
    <phoneticPr fontId="1" type="Hiragana"/>
  </si>
  <si>
    <t>14.1年</t>
    <rPh sb="4" eb="5">
      <t>ねん</t>
    </rPh>
    <phoneticPr fontId="1" type="Hiragana"/>
  </si>
  <si>
    <t>R4就労条件総合調査
（R4.10公表）</t>
    <rPh sb="2" eb="4">
      <t>しゅうろう</t>
    </rPh>
    <rPh sb="4" eb="6">
      <t>じょうけん</t>
    </rPh>
    <rPh sb="6" eb="8">
      <t>そうごう</t>
    </rPh>
    <rPh sb="8" eb="10">
      <t>ちょうさ</t>
    </rPh>
    <rPh sb="17" eb="19">
      <t>こうひょう</t>
    </rPh>
    <phoneticPr fontId="1" type="Hiragana"/>
  </si>
  <si>
    <t>時間単位の有給休暇制度</t>
    <rPh sb="0" eb="2">
      <t>じかん</t>
    </rPh>
    <rPh sb="2" eb="4">
      <t>たんい</t>
    </rPh>
    <rPh sb="5" eb="7">
      <t>ゆうきゅう</t>
    </rPh>
    <rPh sb="7" eb="9">
      <t>きゅうか</t>
    </rPh>
    <rPh sb="9" eb="11">
      <t>せいど</t>
    </rPh>
    <phoneticPr fontId="1" type="Hiragana"/>
  </si>
  <si>
    <t>R3雇用動向調査
（R4.8公表）</t>
    <rPh sb="2" eb="4">
      <t>こよう</t>
    </rPh>
    <rPh sb="4" eb="6">
      <t>どうこう</t>
    </rPh>
    <rPh sb="6" eb="8">
      <t>ちょうさ</t>
    </rPh>
    <rPh sb="14" eb="16">
      <t>こうひょう</t>
    </rPh>
    <phoneticPr fontId="1" type="Hiragana"/>
  </si>
  <si>
    <t>R3賃金構造基本統計
調査（R4.3公表）</t>
    <rPh sb="2" eb="4">
      <t>ちんぎん</t>
    </rPh>
    <rPh sb="4" eb="6">
      <t>こうぞう</t>
    </rPh>
    <rPh sb="6" eb="8">
      <t>きほん</t>
    </rPh>
    <rPh sb="8" eb="10">
      <t>とうけい</t>
    </rPh>
    <rPh sb="11" eb="13">
      <t>ちょうさ</t>
    </rPh>
    <rPh sb="18" eb="20">
      <t>こうひょう</t>
    </rPh>
    <phoneticPr fontId="1" type="Hiragana"/>
  </si>
  <si>
    <t>Ｆ</t>
  </si>
  <si>
    <t>厚生労働省調べ
（R4.10公表）</t>
    <rPh sb="0" eb="2">
      <t>こうせい</t>
    </rPh>
    <rPh sb="2" eb="5">
      <t>ろうどうしょう</t>
    </rPh>
    <rPh sb="5" eb="6">
      <t>しら</t>
    </rPh>
    <rPh sb="14" eb="16">
      <t>こうひょう</t>
    </rPh>
    <phoneticPr fontId="1" type="Hiragana"/>
  </si>
  <si>
    <t>13.8時間</t>
    <rPh sb="4" eb="6">
      <t>じかん</t>
    </rPh>
    <phoneticPr fontId="1" type="Hiragana"/>
  </si>
  <si>
    <t>11.2時間</t>
    <rPh sb="4" eb="6">
      <t>じかん</t>
    </rPh>
    <phoneticPr fontId="1" type="Hiragana"/>
  </si>
  <si>
    <t>14.6時間</t>
    <rPh sb="4" eb="6">
      <t>じかん</t>
    </rPh>
    <phoneticPr fontId="1" type="Hiragana"/>
  </si>
  <si>
    <t>15.9時間</t>
    <rPh sb="4" eb="6">
      <t>じかん</t>
    </rPh>
    <phoneticPr fontId="1" type="Hiragana"/>
  </si>
  <si>
    <t>15.2時間</t>
    <rPh sb="4" eb="6">
      <t>じかん</t>
    </rPh>
    <phoneticPr fontId="1" type="Hiragana"/>
  </si>
  <si>
    <t>16.5時間</t>
    <rPh sb="4" eb="6">
      <t>じかん</t>
    </rPh>
    <phoneticPr fontId="1" type="Hiragana"/>
  </si>
  <si>
    <t>25.9時間</t>
    <rPh sb="4" eb="6">
      <t>じかん</t>
    </rPh>
    <phoneticPr fontId="1" type="Hiragana"/>
  </si>
  <si>
    <t>13.2時間</t>
    <rPh sb="4" eb="6">
      <t>じかん</t>
    </rPh>
    <phoneticPr fontId="1" type="Hiragana"/>
  </si>
  <si>
    <t>いずれか１つの実績があること</t>
    <rPh sb="7" eb="9">
      <t>じっせき</t>
    </rPh>
    <phoneticPr fontId="1" type="Hiragana"/>
  </si>
  <si>
    <t>13.9時間</t>
    <rPh sb="4" eb="6">
      <t>じかん</t>
    </rPh>
    <phoneticPr fontId="1" type="Hiragana"/>
  </si>
  <si>
    <t>対象者の年次有給休暇
付与日数の合計</t>
    <rPh sb="0" eb="3">
      <t>たいしょうしゃ</t>
    </rPh>
    <rPh sb="4" eb="6">
      <t>ねんじ</t>
    </rPh>
    <rPh sb="6" eb="8">
      <t>ゆうきゅう</t>
    </rPh>
    <rPh sb="8" eb="10">
      <t>きゅうか</t>
    </rPh>
    <rPh sb="11" eb="13">
      <t>ふよ</t>
    </rPh>
    <rPh sb="13" eb="15">
      <t>にっすう</t>
    </rPh>
    <rPh sb="16" eb="18">
      <t>ごうけい</t>
    </rPh>
    <phoneticPr fontId="8" type="Hiragana"/>
  </si>
  <si>
    <t>Ｂ÷Ａ×100</t>
  </si>
  <si>
    <t>15.0時間</t>
    <rPh sb="4" eb="6">
      <t>じかん</t>
    </rPh>
    <phoneticPr fontId="1" type="Hiragana"/>
  </si>
  <si>
    <t>13.6時間</t>
    <rPh sb="4" eb="6">
      <t>じかん</t>
    </rPh>
    <phoneticPr fontId="1" type="Hiragana"/>
  </si>
  <si>
    <t>9.6時間</t>
    <rPh sb="3" eb="5">
      <t>じかん</t>
    </rPh>
    <phoneticPr fontId="1" type="Hiragana"/>
  </si>
  <si>
    <t>9.5時間</t>
    <rPh sb="3" eb="5">
      <t>じかん</t>
    </rPh>
    <phoneticPr fontId="1" type="Hiragana"/>
  </si>
  <si>
    <t>有給での子の看護休暇又は介護休暇制度</t>
    <rPh sb="0" eb="2">
      <t>ゆうきゅう</t>
    </rPh>
    <rPh sb="4" eb="5">
      <t>こ</t>
    </rPh>
    <rPh sb="6" eb="8">
      <t>かんご</t>
    </rPh>
    <rPh sb="8" eb="10">
      <t>きゅうか</t>
    </rPh>
    <rPh sb="10" eb="11">
      <t>また</t>
    </rPh>
    <rPh sb="12" eb="14">
      <t>かいご</t>
    </rPh>
    <rPh sb="14" eb="16">
      <t>きゅうか</t>
    </rPh>
    <rPh sb="16" eb="18">
      <t>せいど</t>
    </rPh>
    <phoneticPr fontId="1" type="Hiragana"/>
  </si>
  <si>
    <t>14.0時間</t>
    <rPh sb="4" eb="6">
      <t>じかん</t>
    </rPh>
    <phoneticPr fontId="1" type="Hiragana"/>
  </si>
  <si>
    <t>13.4年</t>
    <rPh sb="4" eb="5">
      <t>ねん</t>
    </rPh>
    <phoneticPr fontId="1" type="Hiragana"/>
  </si>
  <si>
    <t>14.6年</t>
    <rPh sb="4" eb="5">
      <t>ねん</t>
    </rPh>
    <phoneticPr fontId="1" type="Hiragana"/>
  </si>
  <si>
    <t>12.9年</t>
    <rPh sb="4" eb="5">
      <t>ねん</t>
    </rPh>
    <phoneticPr fontId="1" type="Hiragana"/>
  </si>
  <si>
    <t>13.1年</t>
    <rPh sb="4" eb="5">
      <t>ねん</t>
    </rPh>
    <phoneticPr fontId="1" type="Hiragana"/>
  </si>
  <si>
    <t>10.4年</t>
    <rPh sb="4" eb="5">
      <t>ねん</t>
    </rPh>
    <phoneticPr fontId="1" type="Hiragana"/>
  </si>
  <si>
    <t>11.7年</t>
    <rPh sb="4" eb="5">
      <t>ねん</t>
    </rPh>
    <phoneticPr fontId="1" type="Hiragana"/>
  </si>
  <si>
    <t>9.2年</t>
    <rPh sb="3" eb="4">
      <t>ねん</t>
    </rPh>
    <phoneticPr fontId="1" type="Hiragana"/>
  </si>
  <si>
    <t>常用労働者の内課長職相当職以上（役員含む）。</t>
    <rPh sb="0" eb="2">
      <t>じょうよう</t>
    </rPh>
    <rPh sb="2" eb="5">
      <t>ろうどうしゃ</t>
    </rPh>
    <rPh sb="6" eb="7">
      <t>うち</t>
    </rPh>
    <rPh sb="7" eb="10">
      <t>かちょうしょく</t>
    </rPh>
    <rPh sb="10" eb="12">
      <t>そうとう</t>
    </rPh>
    <rPh sb="12" eb="13">
      <t>しょく</t>
    </rPh>
    <rPh sb="13" eb="15">
      <t>いじょう</t>
    </rPh>
    <rPh sb="16" eb="18">
      <t>やくいん</t>
    </rPh>
    <rPh sb="18" eb="19">
      <t>ふく</t>
    </rPh>
    <phoneticPr fontId="1" type="Hiragana"/>
  </si>
  <si>
    <t>一般労働者：常用労働者のうち，次のパートタイム労働者以外の者
　→パートタイム労働者：常用労働者のうち，
　　①　１日の所定労働時間が一般の労働者より短い者
　　②　１日の所定労働時間が一般の労働者と同じで１週の所定労働日数が一般の労働者より
　　　　も少ない者
　　のいずれかに該当する者をいう。</t>
    <rPh sb="0" eb="2">
      <t>いっぱん</t>
    </rPh>
    <rPh sb="2" eb="5">
      <t>ろうどうしゃ</t>
    </rPh>
    <rPh sb="6" eb="8">
      <t>じょうよう</t>
    </rPh>
    <rPh sb="8" eb="11">
      <t>ろうどうしゃ</t>
    </rPh>
    <rPh sb="15" eb="16">
      <t>つぎ</t>
    </rPh>
    <rPh sb="23" eb="26">
      <t>ろうどうしゃ</t>
    </rPh>
    <rPh sb="26" eb="28">
      <t>いがい</t>
    </rPh>
    <rPh sb="29" eb="30">
      <t>もの</t>
    </rPh>
    <rPh sb="39" eb="42">
      <t>ろうどうしゃ</t>
    </rPh>
    <rPh sb="43" eb="45">
      <t>じょうよう</t>
    </rPh>
    <rPh sb="45" eb="48">
      <t>ろうどうしゃ</t>
    </rPh>
    <rPh sb="58" eb="59">
      <t>にち</t>
    </rPh>
    <rPh sb="60" eb="62">
      <t>しょてい</t>
    </rPh>
    <rPh sb="62" eb="64">
      <t>ろうどう</t>
    </rPh>
    <rPh sb="64" eb="66">
      <t>じかん</t>
    </rPh>
    <rPh sb="67" eb="69">
      <t>いっぱん</t>
    </rPh>
    <rPh sb="70" eb="73">
      <t>ろうどうしゃ</t>
    </rPh>
    <rPh sb="75" eb="76">
      <t>みじか</t>
    </rPh>
    <rPh sb="77" eb="78">
      <t>もの</t>
    </rPh>
    <rPh sb="84" eb="85">
      <t>にち</t>
    </rPh>
    <rPh sb="86" eb="88">
      <t>しょてい</t>
    </rPh>
    <rPh sb="88" eb="90">
      <t>ろうどう</t>
    </rPh>
    <rPh sb="90" eb="92">
      <t>じかん</t>
    </rPh>
    <rPh sb="93" eb="95">
      <t>いっぱん</t>
    </rPh>
    <rPh sb="96" eb="99">
      <t>ろうどうしゃ</t>
    </rPh>
    <rPh sb="100" eb="101">
      <t>おな</t>
    </rPh>
    <rPh sb="104" eb="105">
      <t>しゅう</t>
    </rPh>
    <rPh sb="106" eb="108">
      <t>しょてい</t>
    </rPh>
    <rPh sb="108" eb="110">
      <t>ろうどう</t>
    </rPh>
    <rPh sb="110" eb="112">
      <t>にっすう</t>
    </rPh>
    <rPh sb="113" eb="115">
      <t>いっぱん</t>
    </rPh>
    <rPh sb="116" eb="119">
      <t>ろうどうしゃ</t>
    </rPh>
    <rPh sb="127" eb="128">
      <t>すく</t>
    </rPh>
    <rPh sb="130" eb="131">
      <t>もの</t>
    </rPh>
    <rPh sb="140" eb="142">
      <t>がいとう</t>
    </rPh>
    <rPh sb="144" eb="145">
      <t>もの</t>
    </rPh>
    <phoneticPr fontId="1" type="Hiragana"/>
  </si>
  <si>
    <t>（※）農業・林業・漁業，項目４に限り複合サービス事業については統計上，業種別平均の数値がないため，調査産業計の数値を使用する。</t>
    <rPh sb="3" eb="5">
      <t>のうぎょう</t>
    </rPh>
    <rPh sb="6" eb="8">
      <t>りんぎょう</t>
    </rPh>
    <rPh sb="9" eb="11">
      <t>ぎょぎょう</t>
    </rPh>
    <rPh sb="12" eb="14">
      <t>こうもく</t>
    </rPh>
    <rPh sb="16" eb="17">
      <t>かぎ</t>
    </rPh>
    <rPh sb="18" eb="20">
      <t>ふくごう</t>
    </rPh>
    <rPh sb="24" eb="26">
      <t>じぎょう</t>
    </rPh>
    <rPh sb="31" eb="34">
      <t>とうけいじょう</t>
    </rPh>
    <rPh sb="35" eb="38">
      <t>ぎょうしゅべつ</t>
    </rPh>
    <rPh sb="38" eb="40">
      <t>へいきん</t>
    </rPh>
    <rPh sb="41" eb="43">
      <t>すうち</t>
    </rPh>
    <rPh sb="49" eb="51">
      <t>ちょうさ</t>
    </rPh>
    <rPh sb="51" eb="53">
      <t>さんぎょう</t>
    </rPh>
    <rPh sb="53" eb="54">
      <t>けい</t>
    </rPh>
    <rPh sb="55" eb="57">
      <t>すうち</t>
    </rPh>
    <rPh sb="58" eb="60">
      <t>しよう</t>
    </rPh>
    <phoneticPr fontId="1" type="Hiragana"/>
  </si>
  <si>
    <t>№</t>
  </si>
  <si>
    <t>Ｐ</t>
  </si>
  <si>
    <t>出産日</t>
    <rPh sb="0" eb="3">
      <t>しゅっさんび</t>
    </rPh>
    <phoneticPr fontId="8" type="Hiragana"/>
  </si>
  <si>
    <t>退職日</t>
    <rPh sb="0" eb="3">
      <t>たいしょくび</t>
    </rPh>
    <phoneticPr fontId="8" type="Hiragana"/>
  </si>
  <si>
    <t>1年以上継続</t>
    <rPh sb="1" eb="2">
      <t>ねん</t>
    </rPh>
    <rPh sb="2" eb="4">
      <t>いじょう</t>
    </rPh>
    <rPh sb="4" eb="6">
      <t>けいぞく</t>
    </rPh>
    <phoneticPr fontId="8" type="Hiragana"/>
  </si>
  <si>
    <t>Ｉ</t>
  </si>
  <si>
    <t>例</t>
    <rPh sb="0" eb="1">
      <t>れい</t>
    </rPh>
    <phoneticPr fontId="8" type="Hiragana"/>
  </si>
  <si>
    <t>行が不足する場合は，適宜挿入してください。</t>
    <rPh sb="0" eb="1">
      <t>ぎょう</t>
    </rPh>
    <rPh sb="2" eb="4">
      <t>ふそく</t>
    </rPh>
    <rPh sb="6" eb="8">
      <t>ばあい</t>
    </rPh>
    <rPh sb="10" eb="12">
      <t>てきぎ</t>
    </rPh>
    <rPh sb="12" eb="14">
      <t>そうにゅう</t>
    </rPh>
    <phoneticPr fontId="8" type="Hiragana"/>
  </si>
  <si>
    <t>３　出産した女性が現に働き続けている。</t>
    <rPh sb="2" eb="4">
      <t>しゅっさん</t>
    </rPh>
    <rPh sb="6" eb="8">
      <t>じょせい</t>
    </rPh>
    <rPh sb="9" eb="10">
      <t>げん</t>
    </rPh>
    <rPh sb="11" eb="12">
      <t>はたら</t>
    </rPh>
    <rPh sb="13" eb="14">
      <t>つづ</t>
    </rPh>
    <phoneticPr fontId="8" type="Hiragana"/>
  </si>
  <si>
    <t>※小数点第１位まで</t>
    <rPh sb="1" eb="4">
      <t>しょうすうてん</t>
    </rPh>
    <rPh sb="4" eb="5">
      <t>だい</t>
    </rPh>
    <rPh sb="6" eb="7">
      <t>い</t>
    </rPh>
    <phoneticPr fontId="8" type="Hiragana"/>
  </si>
  <si>
    <t>(1)　過去5年で出産日まで所属していた方をリストアップ</t>
    <rPh sb="4" eb="6">
      <t>かこ</t>
    </rPh>
    <rPh sb="7" eb="8">
      <t>ねん</t>
    </rPh>
    <rPh sb="9" eb="12">
      <t>しゅっさんび</t>
    </rPh>
    <rPh sb="14" eb="16">
      <t>しょぞく</t>
    </rPh>
    <rPh sb="20" eb="21">
      <t>かた</t>
    </rPh>
    <phoneticPr fontId="8" type="Hiragana"/>
  </si>
  <si>
    <t>・復帰後１年以内で現在在籍している方は表に記入しない</t>
    <rPh sb="1" eb="4">
      <t>ふっきご</t>
    </rPh>
    <rPh sb="5" eb="6">
      <t>ねん</t>
    </rPh>
    <rPh sb="6" eb="8">
      <t>いない</t>
    </rPh>
    <rPh sb="9" eb="11">
      <t>げんざい</t>
    </rPh>
    <rPh sb="11" eb="13">
      <t>ざいせき</t>
    </rPh>
    <rPh sb="17" eb="18">
      <t>かた</t>
    </rPh>
    <rPh sb="19" eb="20">
      <t>ひょう</t>
    </rPh>
    <rPh sb="21" eb="23">
      <t>きにゅう</t>
    </rPh>
    <phoneticPr fontId="8" type="Hiragana"/>
  </si>
  <si>
    <t>農業・林業・漁業58.3％，鉱業・採石業・砂利採取業58.0％，建設業53.2％，製造62.6％，電気・ガス・熱供給・水道業71.4%，情報通信業63.2％，運輸・郵便業59.5%，卸売・小売業49.5%，金融業・保険業56.8%，不動産業・物品賃貸業55.5%，学術研究・専門・技術サービス業60.7%，宿泊業・飲食サービス業44.3％，生活関連サービス業・娯楽業53.2%，教育・学習支援業50.1%，医療・福祉60.3%，複合サービス業72.4％，サービス業（他に分類されないもの）61.3%</t>
    <rPh sb="0" eb="2">
      <t>のうぎょう</t>
    </rPh>
    <rPh sb="3" eb="5">
      <t>りんぎょう</t>
    </rPh>
    <rPh sb="6" eb="8">
      <t>ぎょぎょう</t>
    </rPh>
    <rPh sb="14" eb="16">
      <t>こうぎょう</t>
    </rPh>
    <rPh sb="17" eb="19">
      <t>さいせき</t>
    </rPh>
    <rPh sb="19" eb="20">
      <t>ぎょう</t>
    </rPh>
    <rPh sb="21" eb="23">
      <t>じゃり</t>
    </rPh>
    <rPh sb="23" eb="25">
      <t>さいしゅ</t>
    </rPh>
    <rPh sb="25" eb="26">
      <t>ぎょう</t>
    </rPh>
    <rPh sb="32" eb="35">
      <t>けんせつぎょう</t>
    </rPh>
    <rPh sb="41" eb="43">
      <t>せいぞう</t>
    </rPh>
    <rPh sb="49" eb="51">
      <t>でんき</t>
    </rPh>
    <rPh sb="55" eb="58">
      <t>ねつきょうきゅう</t>
    </rPh>
    <rPh sb="59" eb="62">
      <t>すいどうぎょう</t>
    </rPh>
    <rPh sb="68" eb="70">
      <t>じょうほう</t>
    </rPh>
    <rPh sb="70" eb="73">
      <t>つうしんぎょう</t>
    </rPh>
    <rPh sb="79" eb="81">
      <t>うんゆ</t>
    </rPh>
    <rPh sb="82" eb="84">
      <t>ゆうびん</t>
    </rPh>
    <rPh sb="84" eb="85">
      <t>ぎょう</t>
    </rPh>
    <rPh sb="91" eb="93">
      <t>おろしう</t>
    </rPh>
    <rPh sb="94" eb="96">
      <t>こう</t>
    </rPh>
    <rPh sb="96" eb="97">
      <t>ぎょう</t>
    </rPh>
    <rPh sb="103" eb="106">
      <t>きんゆうぎょう</t>
    </rPh>
    <rPh sb="107" eb="110">
      <t>ほけんぎょう</t>
    </rPh>
    <rPh sb="116" eb="120">
      <t>ふどうさんぎょう</t>
    </rPh>
    <rPh sb="121" eb="123">
      <t>ぶっぴん</t>
    </rPh>
    <rPh sb="123" eb="126">
      <t>ちんたいぎょう</t>
    </rPh>
    <rPh sb="132" eb="134">
      <t>がくじゅつ</t>
    </rPh>
    <rPh sb="134" eb="136">
      <t>けんきゅう</t>
    </rPh>
    <rPh sb="137" eb="139">
      <t>せんもん</t>
    </rPh>
    <rPh sb="140" eb="142">
      <t>ぎじゅつ</t>
    </rPh>
    <rPh sb="146" eb="147">
      <t>ぎょう</t>
    </rPh>
    <rPh sb="153" eb="155">
      <t>しゅくはく</t>
    </rPh>
    <rPh sb="155" eb="156">
      <t>ぎょう</t>
    </rPh>
    <rPh sb="157" eb="159">
      <t>いんしょく</t>
    </rPh>
    <rPh sb="163" eb="164">
      <t>ぎょう</t>
    </rPh>
    <rPh sb="170" eb="172">
      <t>せいかつ</t>
    </rPh>
    <rPh sb="172" eb="174">
      <t>かんれん</t>
    </rPh>
    <rPh sb="178" eb="179">
      <t>ぎょう</t>
    </rPh>
    <rPh sb="180" eb="183">
      <t>ごらくぎょう</t>
    </rPh>
    <rPh sb="189" eb="191">
      <t>きょういく</t>
    </rPh>
    <rPh sb="192" eb="194">
      <t>がくしゅう</t>
    </rPh>
    <rPh sb="194" eb="197">
      <t>しえんぎょう</t>
    </rPh>
    <rPh sb="203" eb="205">
      <t>いりょう</t>
    </rPh>
    <rPh sb="206" eb="208">
      <t>ふくし</t>
    </rPh>
    <rPh sb="214" eb="216">
      <t>ふくごう</t>
    </rPh>
    <rPh sb="220" eb="221">
      <t>ぎょう</t>
    </rPh>
    <rPh sb="231" eb="232">
      <t>ぎょう</t>
    </rPh>
    <rPh sb="233" eb="234">
      <t>ほか</t>
    </rPh>
    <rPh sb="235" eb="237">
      <t>ぶんるい</t>
    </rPh>
    <phoneticPr fontId="8" type="Hiragana"/>
  </si>
  <si>
    <t>⑵　復帰から１年以上就業継続しているかを○×で記入</t>
    <rPh sb="2" eb="4">
      <t>ふっき</t>
    </rPh>
    <rPh sb="7" eb="8">
      <t>ねん</t>
    </rPh>
    <rPh sb="8" eb="10">
      <t>いじょう</t>
    </rPh>
    <rPh sb="10" eb="12">
      <t>しゅうぎょう</t>
    </rPh>
    <rPh sb="12" eb="14">
      <t>けいぞく</t>
    </rPh>
    <rPh sb="23" eb="25">
      <t>きにゅう</t>
    </rPh>
    <phoneticPr fontId="8" type="Hiragana"/>
  </si>
  <si>
    <t>・復帰したが１年未満で退職→表に記入し×</t>
    <rPh sb="1" eb="3">
      <t>ふっき</t>
    </rPh>
    <rPh sb="7" eb="8">
      <t>ねん</t>
    </rPh>
    <rPh sb="8" eb="10">
      <t>みまん</t>
    </rPh>
    <rPh sb="11" eb="13">
      <t>たいしょく</t>
    </rPh>
    <rPh sb="14" eb="15">
      <t>ひょう</t>
    </rPh>
    <rPh sb="16" eb="18">
      <t>きにゅう</t>
    </rPh>
    <phoneticPr fontId="8" type="Hiragana"/>
  </si>
  <si>
    <t>事業者名</t>
    <rPh sb="0" eb="4">
      <t>じぎょうしゃめい</t>
    </rPh>
    <phoneticPr fontId="1" type="Hiragana"/>
  </si>
  <si>
    <t>上記表で○の人数</t>
    <rPh sb="0" eb="2">
      <t>じょうき</t>
    </rPh>
    <rPh sb="2" eb="3">
      <t>ひょう</t>
    </rPh>
    <rPh sb="6" eb="8">
      <t>にんずう</t>
    </rPh>
    <phoneticPr fontId="8" type="Hiragana"/>
  </si>
  <si>
    <t>・出産まで在職したが復帰しないで退職→表に記入し×</t>
    <rPh sb="1" eb="3">
      <t>しゅっさん</t>
    </rPh>
    <rPh sb="5" eb="7">
      <t>ざいしょく</t>
    </rPh>
    <rPh sb="10" eb="12">
      <t>ふっき</t>
    </rPh>
    <rPh sb="16" eb="18">
      <t>たいしょく</t>
    </rPh>
    <rPh sb="19" eb="20">
      <t>ひょう</t>
    </rPh>
    <rPh sb="21" eb="23">
      <t>きにゅう</t>
    </rPh>
    <phoneticPr fontId="8" type="Hiragana"/>
  </si>
  <si>
    <t>・復帰後１年在職したが，現在退職→表に記入し○</t>
    <rPh sb="1" eb="4">
      <t>ふっきご</t>
    </rPh>
    <rPh sb="5" eb="6">
      <t>ねん</t>
    </rPh>
    <rPh sb="6" eb="8">
      <t>ざいしょく</t>
    </rPh>
    <rPh sb="12" eb="14">
      <t>げんざい</t>
    </rPh>
    <rPh sb="14" eb="16">
      <t>たいしょく</t>
    </rPh>
    <rPh sb="17" eb="18">
      <t>ひょう</t>
    </rPh>
    <rPh sb="19" eb="21">
      <t>きにゅう</t>
    </rPh>
    <phoneticPr fontId="8" type="Hiragana"/>
  </si>
  <si>
    <t>・第１子を出産し復帰したが，第２子出産のため産休・育休中</t>
    <rPh sb="1" eb="2">
      <t>だい</t>
    </rPh>
    <rPh sb="3" eb="4">
      <t>し</t>
    </rPh>
    <rPh sb="5" eb="7">
      <t>しゅっさん</t>
    </rPh>
    <rPh sb="8" eb="10">
      <t>ふっき</t>
    </rPh>
    <rPh sb="14" eb="15">
      <t>だい</t>
    </rPh>
    <rPh sb="16" eb="17">
      <t>こ</t>
    </rPh>
    <rPh sb="17" eb="19">
      <t>しゅっさん</t>
    </rPh>
    <rPh sb="22" eb="24">
      <t>さんきゅう</t>
    </rPh>
    <rPh sb="25" eb="28">
      <t>いくきゅうちゅう</t>
    </rPh>
    <phoneticPr fontId="8" type="Hiragana"/>
  </si>
  <si>
    <t>　→第１子の復帰から１年経過していれば表に記入し○</t>
    <rPh sb="2" eb="3">
      <t>だい</t>
    </rPh>
    <rPh sb="4" eb="5">
      <t>し</t>
    </rPh>
    <rPh sb="6" eb="8">
      <t>ふっき</t>
    </rPh>
    <rPh sb="11" eb="12">
      <t>ねん</t>
    </rPh>
    <rPh sb="12" eb="14">
      <t>けいか</t>
    </rPh>
    <rPh sb="19" eb="20">
      <t>ひょう</t>
    </rPh>
    <rPh sb="21" eb="23">
      <t>きにゅう</t>
    </rPh>
    <phoneticPr fontId="8" type="Hiragana"/>
  </si>
  <si>
    <t>　→第１子の出産が５年以内なら表に記入</t>
    <rPh sb="2" eb="3">
      <t>だい</t>
    </rPh>
    <rPh sb="4" eb="5">
      <t>し</t>
    </rPh>
    <rPh sb="6" eb="8">
      <t>しゅっさん</t>
    </rPh>
    <rPh sb="10" eb="11">
      <t>ねん</t>
    </rPh>
    <rPh sb="11" eb="13">
      <t>いない</t>
    </rPh>
    <rPh sb="15" eb="16">
      <t>ひょう</t>
    </rPh>
    <rPh sb="17" eb="19">
      <t>きにゅう</t>
    </rPh>
    <phoneticPr fontId="8" type="Hiragana"/>
  </si>
  <si>
    <t>直近５年間に出産した女性従業員のうち，仕事復帰後１年後の継続就業率</t>
    <rPh sb="0" eb="2">
      <t>ちょっきん</t>
    </rPh>
    <rPh sb="3" eb="4">
      <t>ねん</t>
    </rPh>
    <rPh sb="4" eb="5">
      <t>かん</t>
    </rPh>
    <rPh sb="6" eb="8">
      <t>しゅっさん</t>
    </rPh>
    <rPh sb="10" eb="12">
      <t>じょせい</t>
    </rPh>
    <rPh sb="12" eb="15">
      <t>じゅうぎょういん</t>
    </rPh>
    <rPh sb="19" eb="21">
      <t>しごと</t>
    </rPh>
    <rPh sb="21" eb="24">
      <t>ふっきご</t>
    </rPh>
    <rPh sb="25" eb="27">
      <t>ねんご</t>
    </rPh>
    <rPh sb="28" eb="30">
      <t>けいぞく</t>
    </rPh>
    <rPh sb="30" eb="33">
      <t>しゅうぎょうりつ</t>
    </rPh>
    <phoneticPr fontId="8" type="Hiragana"/>
  </si>
  <si>
    <t>Ｄ</t>
  </si>
  <si>
    <t>÷</t>
  </si>
  <si>
    <t>勤続年数の合計</t>
    <rPh sb="0" eb="2">
      <t>きんぞく</t>
    </rPh>
    <rPh sb="2" eb="4">
      <t>ねんすう</t>
    </rPh>
    <rPh sb="5" eb="7">
      <t>ごうけい</t>
    </rPh>
    <phoneticPr fontId="8" type="Hiragana"/>
  </si>
  <si>
    <t>×</t>
  </si>
  <si>
    <t>Ｊ</t>
  </si>
  <si>
    <t>＝</t>
  </si>
  <si>
    <t>上記表で挙げた人数</t>
    <rPh sb="0" eb="2">
      <t>じょうき</t>
    </rPh>
    <rPh sb="2" eb="3">
      <t>ひょう</t>
    </rPh>
    <rPh sb="4" eb="5">
      <t>あ</t>
    </rPh>
    <rPh sb="7" eb="9">
      <t>にんずう</t>
    </rPh>
    <phoneticPr fontId="8" type="Hiragana"/>
  </si>
  <si>
    <t>50％以上で基準３該当</t>
    <rPh sb="3" eb="5">
      <t>いじょう</t>
    </rPh>
    <rPh sb="6" eb="8">
      <t>きじゅん</t>
    </rPh>
    <rPh sb="9" eb="11">
      <t>がいとう</t>
    </rPh>
    <phoneticPr fontId="8" type="Hiragana"/>
  </si>
  <si>
    <t>管理職数（男女含む）</t>
    <rPh sb="0" eb="3">
      <t>かんりしょく</t>
    </rPh>
    <rPh sb="3" eb="4">
      <t>すう</t>
    </rPh>
    <rPh sb="5" eb="7">
      <t>だんじょ</t>
    </rPh>
    <rPh sb="7" eb="8">
      <t>ふく</t>
    </rPh>
    <phoneticPr fontId="8" type="Hiragana"/>
  </si>
  <si>
    <t>人</t>
    <rPh sb="0" eb="1">
      <t>にん</t>
    </rPh>
    <phoneticPr fontId="8" type="Hiragana"/>
  </si>
  <si>
    <t>Ｅ</t>
  </si>
  <si>
    <t>Ａ</t>
  </si>
  <si>
    <t>Ｂ</t>
  </si>
  <si>
    <t>離職者数（前年度）</t>
    <rPh sb="0" eb="3">
      <t>りしょくしゃ</t>
    </rPh>
    <rPh sb="3" eb="4">
      <t>すう</t>
    </rPh>
    <rPh sb="5" eb="8">
      <t>ぜんねんど</t>
    </rPh>
    <phoneticPr fontId="8" type="Hiragana"/>
  </si>
  <si>
    <t>※管理職：課長相当職員上（役員含む）</t>
    <rPh sb="1" eb="4">
      <t>かんりしょく</t>
    </rPh>
    <rPh sb="5" eb="7">
      <t>かちょう</t>
    </rPh>
    <rPh sb="7" eb="9">
      <t>そうとう</t>
    </rPh>
    <rPh sb="9" eb="11">
      <t>しょくいん</t>
    </rPh>
    <rPh sb="11" eb="12">
      <t>じょう</t>
    </rPh>
    <rPh sb="13" eb="15">
      <t>やくいん</t>
    </rPh>
    <rPh sb="15" eb="16">
      <t>ふく</t>
    </rPh>
    <phoneticPr fontId="8" type="Hiragana"/>
  </si>
  <si>
    <t>管理職の女性比率</t>
    <rPh sb="0" eb="3">
      <t>かんりしょく</t>
    </rPh>
    <rPh sb="4" eb="6">
      <t>じょせい</t>
    </rPh>
    <rPh sb="6" eb="8">
      <t>ひりつ</t>
    </rPh>
    <phoneticPr fontId="8" type="Hiragana"/>
  </si>
  <si>
    <t>Ｃ</t>
  </si>
  <si>
    <t>直近１年間の月末の対象者数の合計</t>
    <rPh sb="0" eb="2">
      <t>ちょっきん</t>
    </rPh>
    <rPh sb="3" eb="5">
      <t>ねんかん</t>
    </rPh>
    <rPh sb="6" eb="8">
      <t>げつまつ</t>
    </rPh>
    <rPh sb="9" eb="12">
      <t>たいしょうしゃ</t>
    </rPh>
    <rPh sb="12" eb="13">
      <t>すう</t>
    </rPh>
    <rPh sb="14" eb="16">
      <t>ごうけい</t>
    </rPh>
    <phoneticPr fontId="8" type="Hiragana"/>
  </si>
  <si>
    <t>Ｃの年間所定外労働時間の合計</t>
    <rPh sb="2" eb="4">
      <t>ねんかん</t>
    </rPh>
    <rPh sb="4" eb="7">
      <t>しょていがい</t>
    </rPh>
    <rPh sb="7" eb="9">
      <t>ろうどう</t>
    </rPh>
    <rPh sb="9" eb="11">
      <t>じかん</t>
    </rPh>
    <rPh sb="12" eb="14">
      <t>ごうけい</t>
    </rPh>
    <phoneticPr fontId="8" type="Hiragana"/>
  </si>
  <si>
    <t>時間</t>
    <rPh sb="0" eb="2">
      <t>じかん</t>
    </rPh>
    <phoneticPr fontId="8" type="Hiragana"/>
  </si>
  <si>
    <t>【残業時間の業種別平均】</t>
    <rPh sb="1" eb="3">
      <t>ざんぎょう</t>
    </rPh>
    <rPh sb="3" eb="5">
      <t>じかん</t>
    </rPh>
    <rPh sb="6" eb="9">
      <t>ぎょうしゅべつ</t>
    </rPh>
    <rPh sb="9" eb="11">
      <t>へいきん</t>
    </rPh>
    <phoneticPr fontId="8" type="Hiragana"/>
  </si>
  <si>
    <t>※所定内労働時間</t>
    <rPh sb="1" eb="4">
      <t>しょていない</t>
    </rPh>
    <rPh sb="4" eb="6">
      <t>ろうどう</t>
    </rPh>
    <rPh sb="6" eb="8">
      <t>じかん</t>
    </rPh>
    <phoneticPr fontId="8" type="Hiragana"/>
  </si>
  <si>
    <t>　労働協約，就業規則等で定められた正規の始業時刻と終業時刻の</t>
    <rPh sb="1" eb="3">
      <t>ろうどう</t>
    </rPh>
    <rPh sb="3" eb="5">
      <t>きょうやく</t>
    </rPh>
    <rPh sb="6" eb="8">
      <t>しゅうぎょう</t>
    </rPh>
    <rPh sb="8" eb="10">
      <t>きそく</t>
    </rPh>
    <rPh sb="10" eb="11">
      <t>とう</t>
    </rPh>
    <rPh sb="12" eb="13">
      <t>さだ</t>
    </rPh>
    <rPh sb="17" eb="19">
      <t>せいき</t>
    </rPh>
    <rPh sb="20" eb="22">
      <t>しぎょう</t>
    </rPh>
    <rPh sb="22" eb="24">
      <t>じこく</t>
    </rPh>
    <rPh sb="25" eb="27">
      <t>しゅうぎょう</t>
    </rPh>
    <rPh sb="27" eb="29">
      <t>じこく</t>
    </rPh>
    <phoneticPr fontId="8" type="Hiragana"/>
  </si>
  <si>
    <t>　間の実労働時間数</t>
    <rPh sb="1" eb="2">
      <t>あいだ</t>
    </rPh>
    <rPh sb="3" eb="6">
      <t>じつろうどう</t>
    </rPh>
    <rPh sb="6" eb="9">
      <t>じかんすう</t>
    </rPh>
    <phoneticPr fontId="8" type="Hiragana"/>
  </si>
  <si>
    <t>　早出，残業，臨時の呼出，休日出勤等の実労働時間数</t>
    <rPh sb="1" eb="3">
      <t>はやで</t>
    </rPh>
    <rPh sb="4" eb="6">
      <t>ざんぎょう</t>
    </rPh>
    <rPh sb="7" eb="9">
      <t>りんじ</t>
    </rPh>
    <rPh sb="10" eb="12">
      <t>よびだし</t>
    </rPh>
    <rPh sb="13" eb="15">
      <t>きゅうじつ</t>
    </rPh>
    <rPh sb="15" eb="17">
      <t>しゅっきん</t>
    </rPh>
    <rPh sb="17" eb="18">
      <t>とう</t>
    </rPh>
    <rPh sb="19" eb="22">
      <t>じつろうどう</t>
    </rPh>
    <rPh sb="22" eb="25">
      <t>じかんすう</t>
    </rPh>
    <phoneticPr fontId="8" type="Hiragana"/>
  </si>
  <si>
    <t>　　対象者の総労働時間数ー対象者の所定内総労働時間数</t>
    <rPh sb="2" eb="5">
      <t>たいしょうしゃ</t>
    </rPh>
    <rPh sb="6" eb="7">
      <t>そう</t>
    </rPh>
    <rPh sb="7" eb="9">
      <t>ろうどう</t>
    </rPh>
    <rPh sb="9" eb="12">
      <t>じかんすう</t>
    </rPh>
    <rPh sb="13" eb="16">
      <t>たいしょうしゃ</t>
    </rPh>
    <rPh sb="17" eb="19">
      <t>しょてい</t>
    </rPh>
    <rPh sb="19" eb="20">
      <t>ない</t>
    </rPh>
    <rPh sb="20" eb="21">
      <t>そう</t>
    </rPh>
    <rPh sb="21" eb="23">
      <t>ろうどう</t>
    </rPh>
    <rPh sb="23" eb="26">
      <t>じかんすう</t>
    </rPh>
    <phoneticPr fontId="8" type="Hiragana"/>
  </si>
  <si>
    <t>１人あたりの月平均残業時間</t>
    <rPh sb="1" eb="2">
      <t>にん</t>
    </rPh>
    <rPh sb="6" eb="9">
      <t>つきへいきん</t>
    </rPh>
    <rPh sb="9" eb="11">
      <t>ざんぎょう</t>
    </rPh>
    <rPh sb="11" eb="13">
      <t>じかん</t>
    </rPh>
    <phoneticPr fontId="8" type="Hiragana"/>
  </si>
  <si>
    <t>本様式のほかに内容が確認できる書類の提示でも可</t>
    <rPh sb="0" eb="1">
      <t>ほん</t>
    </rPh>
    <rPh sb="1" eb="3">
      <t>ようしき</t>
    </rPh>
    <rPh sb="7" eb="9">
      <t>ないよう</t>
    </rPh>
    <rPh sb="10" eb="12">
      <t>かくにん</t>
    </rPh>
    <rPh sb="15" eb="17">
      <t>しょるい</t>
    </rPh>
    <rPh sb="18" eb="20">
      <t>ていじ</t>
    </rPh>
    <rPh sb="22" eb="23">
      <t>か</t>
    </rPh>
    <phoneticPr fontId="8" type="Hiragana"/>
  </si>
  <si>
    <t>Ｄ÷Ｃ</t>
  </si>
  <si>
    <t>企業等名称：</t>
    <rPh sb="0" eb="2">
      <t>きぎょう</t>
    </rPh>
    <rPh sb="2" eb="3">
      <t>とう</t>
    </rPh>
    <rPh sb="3" eb="5">
      <t>めいしょう</t>
    </rPh>
    <phoneticPr fontId="8" type="Hiragana"/>
  </si>
  <si>
    <t>小数点第２位を四捨五入して記入してください。</t>
    <rPh sb="0" eb="3">
      <t>しょうすうてん</t>
    </rPh>
    <rPh sb="3" eb="4">
      <t>だい</t>
    </rPh>
    <rPh sb="5" eb="6">
      <t>い</t>
    </rPh>
    <rPh sb="7" eb="11">
      <t>ししゃごにゅう</t>
    </rPh>
    <rPh sb="13" eb="15">
      <t>きにゅう</t>
    </rPh>
    <phoneticPr fontId="8" type="Hiragana"/>
  </si>
  <si>
    <t>ー</t>
  </si>
  <si>
    <t>★</t>
  </si>
  <si>
    <t>Ｇ</t>
  </si>
  <si>
    <t>多様な働き方推進セミナー</t>
    <rPh sb="0" eb="2">
      <t>たよう</t>
    </rPh>
    <rPh sb="3" eb="4">
      <t>はたら</t>
    </rPh>
    <rPh sb="5" eb="6">
      <t>かた</t>
    </rPh>
    <rPh sb="6" eb="8">
      <t>すいしん</t>
    </rPh>
    <phoneticPr fontId="1" type="Hiragana"/>
  </si>
  <si>
    <t>平均勤続年数</t>
    <rPh sb="0" eb="2">
      <t>へいきん</t>
    </rPh>
    <rPh sb="2" eb="4">
      <t>きんぞく</t>
    </rPh>
    <rPh sb="4" eb="6">
      <t>ねんすう</t>
    </rPh>
    <phoneticPr fontId="8" type="Hiragana"/>
  </si>
  <si>
    <t>Ｈ</t>
  </si>
  <si>
    <t>Ｌ</t>
  </si>
  <si>
    <t>Ｑ÷Ｒ×100</t>
  </si>
  <si>
    <t>Ｋ</t>
  </si>
  <si>
    <t>残業時間合計数</t>
    <rPh sb="0" eb="2">
      <t>ざんぎょう</t>
    </rPh>
    <rPh sb="2" eb="4">
      <t>じかん</t>
    </rPh>
    <rPh sb="4" eb="7">
      <t>ごうけいすう</t>
    </rPh>
    <phoneticPr fontId="8" type="Hiragana"/>
  </si>
  <si>
    <t>各月末の対象者数の合計</t>
    <rPh sb="0" eb="3">
      <t>かくげつまつ</t>
    </rPh>
    <rPh sb="4" eb="7">
      <t>たいしょうしゃ</t>
    </rPh>
    <rPh sb="7" eb="8">
      <t>すう</t>
    </rPh>
    <rPh sb="9" eb="11">
      <t>ごうけい</t>
    </rPh>
    <phoneticPr fontId="8" type="Hiragana"/>
  </si>
  <si>
    <t>各月平均（１段目／２段目）</t>
    <rPh sb="0" eb="1">
      <t>かく</t>
    </rPh>
    <rPh sb="1" eb="4">
      <t>つきへいきん</t>
    </rPh>
    <rPh sb="6" eb="8">
      <t>だんめ</t>
    </rPh>
    <rPh sb="10" eb="12">
      <t>だんめ</t>
    </rPh>
    <phoneticPr fontId="8" type="Hiragana"/>
  </si>
  <si>
    <t>（１-Ｅ÷Ｌ）×100</t>
  </si>
  <si>
    <t>10％以上で基準８該当</t>
    <rPh sb="3" eb="5">
      <t>いじょう</t>
    </rPh>
    <rPh sb="6" eb="8">
      <t>きじゅん</t>
    </rPh>
    <rPh sb="9" eb="11">
      <t>がいとう</t>
    </rPh>
    <phoneticPr fontId="8" type="Hiragana"/>
  </si>
  <si>
    <t>イ　年次有給休暇</t>
    <rPh sb="2" eb="4">
      <t>ねんじ</t>
    </rPh>
    <rPh sb="4" eb="6">
      <t>ゆうきゅう</t>
    </rPh>
    <rPh sb="6" eb="8">
      <t>きゅうか</t>
    </rPh>
    <phoneticPr fontId="8" type="Hiragana"/>
  </si>
  <si>
    <t>Ｍ</t>
  </si>
  <si>
    <t>１年間</t>
    <rPh sb="1" eb="3">
      <t>ねんかん</t>
    </rPh>
    <phoneticPr fontId="8" type="Hiragana"/>
  </si>
  <si>
    <t>日</t>
    <rPh sb="0" eb="1">
      <t>にち</t>
    </rPh>
    <phoneticPr fontId="8" type="Hiragana"/>
  </si>
  <si>
    <t>Ｎ</t>
  </si>
  <si>
    <t>年間取得率</t>
    <rPh sb="0" eb="2">
      <t>ねんかん</t>
    </rPh>
    <rPh sb="2" eb="5">
      <t>しゅとくりつ</t>
    </rPh>
    <phoneticPr fontId="8" type="Hiragana"/>
  </si>
  <si>
    <t>Ｍ÷Ｎ×100</t>
  </si>
  <si>
    <t>Ｏ</t>
  </si>
  <si>
    <t>★Ｏが業種別平均以下の場合，以下の条件を満たすか確認してください。</t>
    <rPh sb="3" eb="6">
      <t>ぎょうしゅべつ</t>
    </rPh>
    <rPh sb="6" eb="8">
      <t>へいきん</t>
    </rPh>
    <rPh sb="8" eb="10">
      <t>いか</t>
    </rPh>
    <rPh sb="11" eb="13">
      <t>ばあい</t>
    </rPh>
    <rPh sb="14" eb="16">
      <t>いか</t>
    </rPh>
    <rPh sb="17" eb="19">
      <t>じょうけん</t>
    </rPh>
    <rPh sb="20" eb="21">
      <t>み</t>
    </rPh>
    <rPh sb="24" eb="26">
      <t>かくにん</t>
    </rPh>
    <phoneticPr fontId="8" type="Hiragana"/>
  </si>
  <si>
    <t>有休休暇を10日以上
付与されている人数</t>
    <rPh sb="0" eb="2">
      <t>ゆうきゅう</t>
    </rPh>
    <rPh sb="2" eb="4">
      <t>きゅうか</t>
    </rPh>
    <rPh sb="7" eb="8">
      <t>にち</t>
    </rPh>
    <rPh sb="8" eb="10">
      <t>いじょう</t>
    </rPh>
    <rPh sb="11" eb="13">
      <t>ふよ</t>
    </rPh>
    <rPh sb="18" eb="20">
      <t>にんずう</t>
    </rPh>
    <phoneticPr fontId="8" type="Hiragana"/>
  </si>
  <si>
    <t>Ｐが全員，年５日を超えて
有休休暇を取得している。</t>
    <rPh sb="2" eb="4">
      <t>ぜんいん</t>
    </rPh>
    <rPh sb="5" eb="6">
      <t>ねん</t>
    </rPh>
    <rPh sb="7" eb="8">
      <t>にち</t>
    </rPh>
    <rPh sb="9" eb="10">
      <t>こ</t>
    </rPh>
    <rPh sb="13" eb="15">
      <t>ゆうきゅう</t>
    </rPh>
    <rPh sb="15" eb="17">
      <t>きゅうか</t>
    </rPh>
    <rPh sb="18" eb="20">
      <t>しゅとく</t>
    </rPh>
    <phoneticPr fontId="8" type="Hiragana"/>
  </si>
  <si>
    <t>９　従業員が長く働き続けている。</t>
    <rPh sb="2" eb="5">
      <t>じゅうぎょういん</t>
    </rPh>
    <rPh sb="6" eb="7">
      <t>なが</t>
    </rPh>
    <rPh sb="8" eb="9">
      <t>はたら</t>
    </rPh>
    <rPh sb="10" eb="11">
      <t>つづ</t>
    </rPh>
    <phoneticPr fontId="8" type="Hiragana"/>
  </si>
  <si>
    <t>８　働き方改革を積極的に進めている。</t>
    <rPh sb="2" eb="3">
      <t>はたら</t>
    </rPh>
    <rPh sb="4" eb="5">
      <t>かた</t>
    </rPh>
    <rPh sb="5" eb="7">
      <t>かいかく</t>
    </rPh>
    <rPh sb="8" eb="11">
      <t>せっきょくてき</t>
    </rPh>
    <rPh sb="12" eb="13">
      <t>すす</t>
    </rPh>
    <phoneticPr fontId="8" type="Hiragana"/>
  </si>
  <si>
    <t>　　34.4%</t>
  </si>
  <si>
    <t>ア　離職率</t>
    <rPh sb="2" eb="5">
      <t>りしょくりつ</t>
    </rPh>
    <phoneticPr fontId="8" type="Hiragana"/>
  </si>
  <si>
    <t>【年次有休休暇取得率の業種別平均】</t>
    <rPh sb="1" eb="3">
      <t>ねんじ</t>
    </rPh>
    <rPh sb="3" eb="5">
      <t>ゆうきゅう</t>
    </rPh>
    <rPh sb="5" eb="7">
      <t>きゅうか</t>
    </rPh>
    <rPh sb="7" eb="10">
      <t>しゅとくりつ</t>
    </rPh>
    <rPh sb="11" eb="14">
      <t>ぎょうしゅべつ</t>
    </rPh>
    <rPh sb="14" eb="16">
      <t>へいきん</t>
    </rPh>
    <phoneticPr fontId="8" type="Hiragana"/>
  </si>
  <si>
    <t>Ｖ</t>
  </si>
  <si>
    <t>【離職率の業種別平均】</t>
    <rPh sb="1" eb="4">
      <t>りしょくりつ</t>
    </rPh>
    <rPh sb="5" eb="8">
      <t>ぎょうしゅべつ</t>
    </rPh>
    <rPh sb="8" eb="10">
      <t>へいきん</t>
    </rPh>
    <phoneticPr fontId="8" type="Hiragana"/>
  </si>
  <si>
    <t>常用労働者数</t>
    <rPh sb="0" eb="2">
      <t>じょうよう</t>
    </rPh>
    <rPh sb="2" eb="5">
      <t>ろうどうしゃ</t>
    </rPh>
    <rPh sb="5" eb="6">
      <t>すう</t>
    </rPh>
    <phoneticPr fontId="8" type="Hiragana"/>
  </si>
  <si>
    <t>Ｒ</t>
  </si>
  <si>
    <t>離職率</t>
    <rPh sb="0" eb="3">
      <t>りしょくりつ</t>
    </rPh>
    <phoneticPr fontId="8" type="Hiragana"/>
  </si>
  <si>
    <t>新規学卒者の入植者数</t>
    <rPh sb="0" eb="2">
      <t>しんき</t>
    </rPh>
    <rPh sb="2" eb="5">
      <t>がくそつしゃ</t>
    </rPh>
    <rPh sb="6" eb="9">
      <t>にゅうしょくしゃ</t>
    </rPh>
    <rPh sb="9" eb="10">
      <t>すう</t>
    </rPh>
    <phoneticPr fontId="8" type="Hiragana"/>
  </si>
  <si>
    <t>Sのうち３年目までに離職した者</t>
    <rPh sb="5" eb="7">
      <t>ねんめ</t>
    </rPh>
    <rPh sb="10" eb="12">
      <t>りしょく</t>
    </rPh>
    <rPh sb="14" eb="15">
      <t>もの</t>
    </rPh>
    <phoneticPr fontId="8" type="Hiragana"/>
  </si>
  <si>
    <t>Ｓ</t>
  </si>
  <si>
    <t>【新規学卒者の３年離職率（厚生労働省調べ）】</t>
    <rPh sb="1" eb="3">
      <t>しんき</t>
    </rPh>
    <rPh sb="3" eb="6">
      <t>がくそつしゃ</t>
    </rPh>
    <rPh sb="8" eb="9">
      <t>ねん</t>
    </rPh>
    <rPh sb="9" eb="12">
      <t>りしょくりつ</t>
    </rPh>
    <rPh sb="13" eb="15">
      <t>こうせい</t>
    </rPh>
    <rPh sb="15" eb="18">
      <t>ろうどうしょう</t>
    </rPh>
    <rPh sb="18" eb="19">
      <t>しら</t>
    </rPh>
    <phoneticPr fontId="8" type="Hiragana"/>
  </si>
  <si>
    <t>　　入職した者のうち雇用保険に加入した者</t>
    <rPh sb="2" eb="4">
      <t>にゅうしょく</t>
    </rPh>
    <rPh sb="6" eb="7">
      <t>もの</t>
    </rPh>
    <rPh sb="10" eb="12">
      <t>こよう</t>
    </rPh>
    <rPh sb="12" eb="14">
      <t>ほけん</t>
    </rPh>
    <rPh sb="15" eb="17">
      <t>かにゅう</t>
    </rPh>
    <rPh sb="19" eb="20">
      <t>もの</t>
    </rPh>
    <phoneticPr fontId="8" type="Hiragana"/>
  </si>
  <si>
    <t>農業・林業・漁業11.1％，鉱業・採石業・砂利採取業10.4％，建設業8.9％，製造8.8％，電気・ガス・熱供給・水道業8.2%，情報通信業8.5％，運輸・郵便業9.4%，卸売・小売業9.5%，金融業・保険業8.6%，不動産業・物品賃貸業10.0%，学術研究・専門・技術サービス業11.2%，宿泊業・飲食サービス業21.2％，生活関連サービス業・娯楽業17.7%，教育・学習支援業9.4%，医療・福祉12.8%，複合サービス業6.6％，サービス業（他に分類されないもの）16.9%</t>
    <rPh sb="0" eb="2">
      <t>のうぎょう</t>
    </rPh>
    <rPh sb="3" eb="5">
      <t>りんぎょう</t>
    </rPh>
    <rPh sb="6" eb="8">
      <t>ぎょぎょう</t>
    </rPh>
    <rPh sb="14" eb="16">
      <t>こうぎょう</t>
    </rPh>
    <rPh sb="17" eb="19">
      <t>さいせき</t>
    </rPh>
    <rPh sb="19" eb="20">
      <t>ぎょう</t>
    </rPh>
    <rPh sb="21" eb="23">
      <t>じゃり</t>
    </rPh>
    <rPh sb="23" eb="25">
      <t>さいしゅ</t>
    </rPh>
    <rPh sb="25" eb="26">
      <t>ぎょう</t>
    </rPh>
    <rPh sb="32" eb="35">
      <t>けんせつぎょう</t>
    </rPh>
    <rPh sb="40" eb="42">
      <t>せいぞう</t>
    </rPh>
    <rPh sb="47" eb="49">
      <t>でんき</t>
    </rPh>
    <rPh sb="53" eb="56">
      <t>ねつきょうきゅう</t>
    </rPh>
    <rPh sb="57" eb="60">
      <t>すいどうぎょう</t>
    </rPh>
    <rPh sb="65" eb="67">
      <t>じょうほう</t>
    </rPh>
    <rPh sb="67" eb="70">
      <t>つうしんぎょう</t>
    </rPh>
    <rPh sb="75" eb="77">
      <t>うんゆ</t>
    </rPh>
    <rPh sb="78" eb="80">
      <t>ゆうびん</t>
    </rPh>
    <rPh sb="80" eb="81">
      <t>ぎょう</t>
    </rPh>
    <rPh sb="86" eb="88">
      <t>おろしう</t>
    </rPh>
    <rPh sb="89" eb="91">
      <t>こう</t>
    </rPh>
    <rPh sb="91" eb="92">
      <t>ぎょう</t>
    </rPh>
    <rPh sb="97" eb="100">
      <t>きんゆうぎょう</t>
    </rPh>
    <rPh sb="101" eb="104">
      <t>ほけんぎょう</t>
    </rPh>
    <rPh sb="109" eb="113">
      <t>ふどうさんぎょう</t>
    </rPh>
    <rPh sb="114" eb="116">
      <t>ぶっぴん</t>
    </rPh>
    <rPh sb="116" eb="119">
      <t>ちんたいぎょう</t>
    </rPh>
    <rPh sb="125" eb="127">
      <t>がくじゅつ</t>
    </rPh>
    <rPh sb="127" eb="129">
      <t>けんきゅう</t>
    </rPh>
    <rPh sb="130" eb="132">
      <t>せんもん</t>
    </rPh>
    <rPh sb="133" eb="135">
      <t>ぎじゅつ</t>
    </rPh>
    <rPh sb="139" eb="140">
      <t>ぎょう</t>
    </rPh>
    <rPh sb="146" eb="148">
      <t>しゅくはく</t>
    </rPh>
    <rPh sb="148" eb="149">
      <t>ぎょう</t>
    </rPh>
    <rPh sb="150" eb="152">
      <t>いんしょく</t>
    </rPh>
    <rPh sb="156" eb="157">
      <t>ぎょう</t>
    </rPh>
    <rPh sb="163" eb="165">
      <t>せいかつ</t>
    </rPh>
    <rPh sb="165" eb="167">
      <t>かんれん</t>
    </rPh>
    <rPh sb="171" eb="172">
      <t>ぎょう</t>
    </rPh>
    <rPh sb="173" eb="176">
      <t>ごらくぎょう</t>
    </rPh>
    <rPh sb="182" eb="184">
      <t>きょういく</t>
    </rPh>
    <rPh sb="185" eb="187">
      <t>がくしゅう</t>
    </rPh>
    <rPh sb="187" eb="190">
      <t>しえんぎょう</t>
    </rPh>
    <rPh sb="195" eb="197">
      <t>いりょう</t>
    </rPh>
    <rPh sb="198" eb="200">
      <t>ふくし</t>
    </rPh>
    <rPh sb="206" eb="208">
      <t>ふくごう</t>
    </rPh>
    <rPh sb="212" eb="213">
      <t>ぎょう</t>
    </rPh>
    <rPh sb="222" eb="223">
      <t>ぎょう</t>
    </rPh>
    <rPh sb="224" eb="225">
      <t>ほか</t>
    </rPh>
    <rPh sb="226" eb="228">
      <t>ぶんるい</t>
    </rPh>
    <phoneticPr fontId="8" type="Hiragana"/>
  </si>
  <si>
    <t>新規学卒者の３年目までの離職率</t>
    <rPh sb="0" eb="2">
      <t>しんき</t>
    </rPh>
    <rPh sb="2" eb="5">
      <t>がくそつしゃ</t>
    </rPh>
    <rPh sb="7" eb="9">
      <t>ねんめ</t>
    </rPh>
    <rPh sb="12" eb="15">
      <t>りしょくりつ</t>
    </rPh>
    <phoneticPr fontId="8" type="Hiragana"/>
  </si>
  <si>
    <t>〈業種別平均が15％未満の場合〉</t>
    <rPh sb="1" eb="4">
      <t>ぎょうしゅべつ</t>
    </rPh>
    <rPh sb="4" eb="6">
      <t>へいきん</t>
    </rPh>
    <rPh sb="10" eb="12">
      <t>みまん</t>
    </rPh>
    <rPh sb="13" eb="15">
      <t>ばあい</t>
    </rPh>
    <phoneticPr fontId="1" type="Hiragana"/>
  </si>
  <si>
    <t>ウ　平均勤続年数</t>
    <rPh sb="2" eb="4">
      <t>へいきん</t>
    </rPh>
    <rPh sb="4" eb="6">
      <t>きんぞく</t>
    </rPh>
    <rPh sb="6" eb="8">
      <t>ねんすう</t>
    </rPh>
    <phoneticPr fontId="8" type="Hiragana"/>
  </si>
  <si>
    <t>現在の対象従業員数</t>
    <rPh sb="0" eb="2">
      <t>げんざい</t>
    </rPh>
    <rPh sb="3" eb="5">
      <t>たいしょう</t>
    </rPh>
    <rPh sb="5" eb="8">
      <t>じゅうぎょういん</t>
    </rPh>
    <rPh sb="8" eb="9">
      <t>すう</t>
    </rPh>
    <phoneticPr fontId="8" type="Hiragana"/>
  </si>
  <si>
    <t>【勤続年数の業種別平均】</t>
    <rPh sb="1" eb="3">
      <t>きんぞく</t>
    </rPh>
    <rPh sb="3" eb="5">
      <t>ねんすう</t>
    </rPh>
    <rPh sb="6" eb="9">
      <t>ぎょうしゅべつ</t>
    </rPh>
    <rPh sb="9" eb="11">
      <t>へいきん</t>
    </rPh>
    <phoneticPr fontId="8" type="Hiragana"/>
  </si>
  <si>
    <t>農業・林業・漁業12.3年，鉱業・採石業・砂利採取業14.9年，建設業13.4年，製造業14.6年，電気・ガス・熱供給・水道業21.2年，情報通信業12.9年，運輸・郵便業12.6年，卸売・小売業13.1年，金融業・保険業14.1年，不動産業・物品賃貸業10.4年，学術研究・専門・技術サービス業12.9年%，宿泊業・飲食サービス業9.8年，生活関連サービス業・娯楽業10.4年%，教育・学習支援業11.7年，医療・福祉9.0年，複合サービス業15.9年，サービス業（他に分類されないもの）9.2年</t>
    <rPh sb="0" eb="2">
      <t>のうぎょう</t>
    </rPh>
    <rPh sb="3" eb="5">
      <t>りんぎょう</t>
    </rPh>
    <rPh sb="6" eb="8">
      <t>ぎょぎょう</t>
    </rPh>
    <rPh sb="12" eb="13">
      <t>ねん</t>
    </rPh>
    <rPh sb="14" eb="16">
      <t>こうぎょう</t>
    </rPh>
    <rPh sb="17" eb="19">
      <t>さいせき</t>
    </rPh>
    <rPh sb="19" eb="20">
      <t>ぎょう</t>
    </rPh>
    <rPh sb="21" eb="23">
      <t>じゃり</t>
    </rPh>
    <rPh sb="23" eb="25">
      <t>さいしゅ</t>
    </rPh>
    <rPh sb="25" eb="26">
      <t>ぎょう</t>
    </rPh>
    <rPh sb="30" eb="31">
      <t>ねん</t>
    </rPh>
    <rPh sb="32" eb="35">
      <t>けんせつぎょう</t>
    </rPh>
    <rPh sb="39" eb="40">
      <t>ねん</t>
    </rPh>
    <rPh sb="41" eb="43">
      <t>せいぞう</t>
    </rPh>
    <rPh sb="43" eb="44">
      <t>ぎょう</t>
    </rPh>
    <rPh sb="48" eb="49">
      <t>ねん</t>
    </rPh>
    <rPh sb="50" eb="52">
      <t>でんき</t>
    </rPh>
    <rPh sb="56" eb="59">
      <t>ねつきょうきゅう</t>
    </rPh>
    <rPh sb="60" eb="63">
      <t>すいどうぎょう</t>
    </rPh>
    <rPh sb="67" eb="68">
      <t>ねん</t>
    </rPh>
    <rPh sb="69" eb="71">
      <t>じょうほう</t>
    </rPh>
    <rPh sb="71" eb="74">
      <t>つうしんぎょう</t>
    </rPh>
    <rPh sb="78" eb="79">
      <t>ねん</t>
    </rPh>
    <rPh sb="80" eb="82">
      <t>うんゆ</t>
    </rPh>
    <rPh sb="83" eb="85">
      <t>ゆうびん</t>
    </rPh>
    <rPh sb="85" eb="86">
      <t>ぎょう</t>
    </rPh>
    <rPh sb="90" eb="91">
      <t>ねん</t>
    </rPh>
    <rPh sb="92" eb="94">
      <t>おろしう</t>
    </rPh>
    <rPh sb="95" eb="97">
      <t>こう</t>
    </rPh>
    <rPh sb="97" eb="98">
      <t>ぎょう</t>
    </rPh>
    <rPh sb="102" eb="103">
      <t>ねん</t>
    </rPh>
    <rPh sb="104" eb="107">
      <t>きんゆうぎょう</t>
    </rPh>
    <rPh sb="108" eb="111">
      <t>ほけんぎょう</t>
    </rPh>
    <rPh sb="115" eb="116">
      <t>ねん</t>
    </rPh>
    <rPh sb="117" eb="121">
      <t>ふどうさんぎょう</t>
    </rPh>
    <rPh sb="122" eb="124">
      <t>ぶっぴん</t>
    </rPh>
    <rPh sb="124" eb="127">
      <t>ちんたいぎょう</t>
    </rPh>
    <rPh sb="131" eb="132">
      <t>ねん</t>
    </rPh>
    <rPh sb="133" eb="135">
      <t>がくじゅつ</t>
    </rPh>
    <rPh sb="135" eb="137">
      <t>けんきゅう</t>
    </rPh>
    <rPh sb="138" eb="140">
      <t>せんもん</t>
    </rPh>
    <rPh sb="141" eb="143">
      <t>ぎじゅつ</t>
    </rPh>
    <rPh sb="147" eb="148">
      <t>ぎょう</t>
    </rPh>
    <rPh sb="152" eb="153">
      <t>ねん</t>
    </rPh>
    <rPh sb="155" eb="157">
      <t>しゅくはく</t>
    </rPh>
    <rPh sb="157" eb="158">
      <t>ぎょう</t>
    </rPh>
    <rPh sb="159" eb="161">
      <t>いんしょく</t>
    </rPh>
    <rPh sb="165" eb="166">
      <t>ぎょう</t>
    </rPh>
    <rPh sb="169" eb="170">
      <t>ねん</t>
    </rPh>
    <rPh sb="171" eb="173">
      <t>せいかつ</t>
    </rPh>
    <rPh sb="173" eb="175">
      <t>かんれん</t>
    </rPh>
    <rPh sb="179" eb="180">
      <t>ぎょう</t>
    </rPh>
    <rPh sb="181" eb="184">
      <t>ごらくぎょう</t>
    </rPh>
    <rPh sb="188" eb="189">
      <t>ねん</t>
    </rPh>
    <rPh sb="191" eb="193">
      <t>きょういく</t>
    </rPh>
    <rPh sb="194" eb="196">
      <t>がくしゅう</t>
    </rPh>
    <rPh sb="196" eb="199">
      <t>しえんぎょう</t>
    </rPh>
    <rPh sb="203" eb="204">
      <t>ねん</t>
    </rPh>
    <rPh sb="205" eb="207">
      <t>いりょう</t>
    </rPh>
    <rPh sb="208" eb="210">
      <t>ふくし</t>
    </rPh>
    <rPh sb="213" eb="214">
      <t>ねん</t>
    </rPh>
    <rPh sb="215" eb="217">
      <t>ふくごう</t>
    </rPh>
    <rPh sb="221" eb="222">
      <t>ぎょう</t>
    </rPh>
    <rPh sb="226" eb="227">
      <t>ねん</t>
    </rPh>
    <rPh sb="232" eb="233">
      <t>ぎょう</t>
    </rPh>
    <rPh sb="234" eb="235">
      <t>ほか</t>
    </rPh>
    <rPh sb="236" eb="238">
      <t>ぶんるい</t>
    </rPh>
    <rPh sb="248" eb="249">
      <t>ねん</t>
    </rPh>
    <phoneticPr fontId="8" type="Hiragana"/>
  </si>
  <si>
    <t>Ｕ</t>
  </si>
  <si>
    <t>※１年未満は切り捨て</t>
    <rPh sb="2" eb="3">
      <t>ねん</t>
    </rPh>
    <rPh sb="3" eb="5">
      <t>みまん</t>
    </rPh>
    <rPh sb="6" eb="7">
      <t>き</t>
    </rPh>
    <rPh sb="8" eb="9">
      <t>す</t>
    </rPh>
    <phoneticPr fontId="8" type="Hiragana"/>
  </si>
  <si>
    <t>・基準８はアまたはイのどちらかを満たすと該当</t>
    <rPh sb="1" eb="3">
      <t>きじゅん</t>
    </rPh>
    <rPh sb="16" eb="17">
      <t>み</t>
    </rPh>
    <rPh sb="20" eb="22">
      <t>がいとう</t>
    </rPh>
    <phoneticPr fontId="8" type="Hiragana"/>
  </si>
  <si>
    <t>・基準９はア，イまたはウのいずれかを満たすと該当</t>
    <rPh sb="1" eb="3">
      <t>きじゅん</t>
    </rPh>
    <rPh sb="18" eb="19">
      <t>み</t>
    </rPh>
    <rPh sb="22" eb="24">
      <t>がいとう</t>
    </rPh>
    <phoneticPr fontId="8" type="Hiragana"/>
  </si>
  <si>
    <t>（7～8項目）</t>
    <rPh sb="4" eb="6">
      <t>こうもく</t>
    </rPh>
    <phoneticPr fontId="1" type="Hiragana"/>
  </si>
  <si>
    <t>令和５年度版</t>
    <rPh sb="0" eb="2">
      <t>れいわ</t>
    </rPh>
    <rPh sb="3" eb="6">
      <t>ねんどばん</t>
    </rPh>
    <phoneticPr fontId="8" type="Hiragana"/>
  </si>
  <si>
    <t>１０　旭川市女性活躍推進部が実施する事業の利用実績がある。</t>
    <rPh sb="3" eb="6">
      <t>あさひかわし</t>
    </rPh>
    <rPh sb="6" eb="8">
      <t>じょせい</t>
    </rPh>
    <rPh sb="8" eb="10">
      <t>かつやく</t>
    </rPh>
    <rPh sb="10" eb="12">
      <t>すいしん</t>
    </rPh>
    <rPh sb="12" eb="13">
      <t>ぶ</t>
    </rPh>
    <rPh sb="14" eb="16">
      <t>じっし</t>
    </rPh>
    <rPh sb="18" eb="20">
      <t>じぎょう</t>
    </rPh>
    <rPh sb="21" eb="23">
      <t>りよう</t>
    </rPh>
    <rPh sb="23" eb="25">
      <t>じっせき</t>
    </rPh>
    <phoneticPr fontId="1" type="Hiragana"/>
  </si>
  <si>
    <t>その他旭川市女性活躍推進部女性活躍推進課が実施する事業</t>
    <rPh sb="2" eb="3">
      <t>た</t>
    </rPh>
    <rPh sb="3" eb="6">
      <t>あさひかわし</t>
    </rPh>
    <rPh sb="6" eb="8">
      <t>じょせい</t>
    </rPh>
    <rPh sb="8" eb="10">
      <t>かつやく</t>
    </rPh>
    <rPh sb="10" eb="13">
      <t>すいしんぶ</t>
    </rPh>
    <rPh sb="13" eb="15">
      <t>じょせい</t>
    </rPh>
    <rPh sb="15" eb="17">
      <t>かつやく</t>
    </rPh>
    <rPh sb="17" eb="20">
      <t>すいしんか</t>
    </rPh>
    <rPh sb="21" eb="23">
      <t>じっし</t>
    </rPh>
    <rPh sb="25" eb="27">
      <t>じぎょう</t>
    </rPh>
    <phoneticPr fontId="1" type="Hiragana"/>
  </si>
  <si>
    <t>多様な働き方アドバイザー派遣事業</t>
    <rPh sb="0" eb="2">
      <t>たよう</t>
    </rPh>
    <rPh sb="3" eb="4">
      <t>はたら</t>
    </rPh>
    <rPh sb="5" eb="6">
      <t>かた</t>
    </rPh>
    <rPh sb="12" eb="14">
      <t>はけん</t>
    </rPh>
    <rPh sb="14" eb="16">
      <t>じぎょう</t>
    </rPh>
    <phoneticPr fontId="1" type="Hiragana"/>
  </si>
  <si>
    <t>概ね15％以上の実績があること</t>
    <rPh sb="0" eb="1">
      <t>おおむ</t>
    </rPh>
    <rPh sb="5" eb="7">
      <t>いじょう</t>
    </rPh>
    <rPh sb="8" eb="10">
      <t>じっせき</t>
    </rPh>
    <phoneticPr fontId="1" type="Hiragana"/>
  </si>
  <si>
    <t>15％以上もしくは業種平均以上で基準４該当</t>
    <rPh sb="3" eb="5">
      <t>いじょう</t>
    </rPh>
    <rPh sb="9" eb="11">
      <t>ぎょうしゅ</t>
    </rPh>
    <rPh sb="11" eb="13">
      <t>へいきん</t>
    </rPh>
    <rPh sb="13" eb="15">
      <t>いじょう</t>
    </rPh>
    <rPh sb="16" eb="18">
      <t>きじゅん</t>
    </rPh>
    <rPh sb="19" eb="21">
      <t>がいとう</t>
    </rPh>
    <phoneticPr fontId="8" type="Hiragana"/>
  </si>
  <si>
    <t>旭川市多様な働き方推進事業者認定制度　申請用計算表</t>
    <rPh sb="0" eb="3">
      <t>あさひかわし</t>
    </rPh>
    <rPh sb="3" eb="5">
      <t>たよう</t>
    </rPh>
    <rPh sb="6" eb="7">
      <t>はたら</t>
    </rPh>
    <rPh sb="8" eb="9">
      <t>かた</t>
    </rPh>
    <rPh sb="9" eb="11">
      <t>すいしん</t>
    </rPh>
    <rPh sb="11" eb="13">
      <t>じぎょう</t>
    </rPh>
    <rPh sb="13" eb="14">
      <t>しゃ</t>
    </rPh>
    <rPh sb="14" eb="16">
      <t>にんてい</t>
    </rPh>
    <rPh sb="16" eb="18">
      <t>せいど</t>
    </rPh>
    <rPh sb="19" eb="21">
      <t>しんせい</t>
    </rPh>
    <rPh sb="21" eb="22">
      <t>よう</t>
    </rPh>
    <rPh sb="22" eb="25">
      <t>けいさんひょう</t>
    </rPh>
    <phoneticPr fontId="8" type="Hiragana"/>
  </si>
  <si>
    <t>様式第２号　旭川市多様な働き方推進事業者申請項目票</t>
    <rPh sb="0" eb="2">
      <t>ようしき</t>
    </rPh>
    <rPh sb="2" eb="3">
      <t>だい</t>
    </rPh>
    <rPh sb="4" eb="5">
      <t>ごう</t>
    </rPh>
    <rPh sb="6" eb="9">
      <t>あさひかわし</t>
    </rPh>
    <rPh sb="9" eb="11">
      <t>たよう</t>
    </rPh>
    <rPh sb="12" eb="13">
      <t>はたら</t>
    </rPh>
    <rPh sb="14" eb="15">
      <t>かた</t>
    </rPh>
    <rPh sb="15" eb="17">
      <t>すいしん</t>
    </rPh>
    <rPh sb="17" eb="20">
      <t>じぎょうしゃ</t>
    </rPh>
    <rPh sb="20" eb="22">
      <t>しんせい</t>
    </rPh>
    <rPh sb="22" eb="24">
      <t>こうもく</t>
    </rPh>
    <rPh sb="24" eb="25">
      <t>ひょう</t>
    </rPh>
    <phoneticPr fontId="1" type="Hiragana"/>
  </si>
  <si>
    <t>出産退職者，介護離職者等の復職・再雇用制度</t>
    <rPh sb="0" eb="2">
      <t>しゅっさん</t>
    </rPh>
    <rPh sb="2" eb="5">
      <t>たいしょくしゃ</t>
    </rPh>
    <rPh sb="6" eb="8">
      <t>かいご</t>
    </rPh>
    <rPh sb="8" eb="11">
      <t>りしょくしゃ</t>
    </rPh>
    <rPh sb="11" eb="12">
      <t>とう</t>
    </rPh>
    <rPh sb="13" eb="15">
      <t>ふくしょく</t>
    </rPh>
    <rPh sb="16" eb="19">
      <t>さいこよう</t>
    </rPh>
    <rPh sb="19" eb="21">
      <t>せいど</t>
    </rPh>
    <phoneticPr fontId="1" type="Hiragana"/>
  </si>
  <si>
    <t>または年10日以上の年次有給休暇を付与されている全従業員が</t>
    <rPh sb="3" eb="4">
      <t>ねん</t>
    </rPh>
    <rPh sb="6" eb="7">
      <t>にち</t>
    </rPh>
    <rPh sb="7" eb="9">
      <t>いじょう</t>
    </rPh>
    <rPh sb="10" eb="12">
      <t>ねんじ</t>
    </rPh>
    <rPh sb="12" eb="14">
      <t>ゆうきゅう</t>
    </rPh>
    <rPh sb="14" eb="16">
      <t>きゅうか</t>
    </rPh>
    <rPh sb="17" eb="19">
      <t>ふよ</t>
    </rPh>
    <rPh sb="24" eb="28">
      <t>ぜんじゅうぎょういん</t>
    </rPh>
    <phoneticPr fontId="1" type="Hiragana"/>
  </si>
  <si>
    <t>新規学卒者の3年目までの離職率が平均を下回る</t>
    <rPh sb="0" eb="2">
      <t>しんき</t>
    </rPh>
    <rPh sb="2" eb="5">
      <t>がくそつしゃ</t>
    </rPh>
    <rPh sb="7" eb="9">
      <t>ねんめ</t>
    </rPh>
    <rPh sb="12" eb="15">
      <t>りしょくりつ</t>
    </rPh>
    <rPh sb="16" eb="18">
      <t>へいきん</t>
    </rPh>
    <rPh sb="19" eb="21">
      <t>したまわ</t>
    </rPh>
    <phoneticPr fontId="1" type="Hiragana"/>
  </si>
  <si>
    <t>いずれか１つの実績があること（過去１か年）</t>
    <rPh sb="7" eb="9">
      <t>じっせき</t>
    </rPh>
    <rPh sb="15" eb="17">
      <t>かこ</t>
    </rPh>
    <rPh sb="19" eb="20">
      <t>ねん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</si>
</sst>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.0%"/>
    <numFmt numFmtId="177" formatCode="0.0_ "/>
    <numFmt numFmtId="178" formatCode="yyyy/m/d;@"/>
  </numFmts>
  <fonts count="1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游ゴシック Medium"/>
      <family val="3"/>
    </font>
    <font>
      <sz val="10"/>
      <color auto="1"/>
      <name val="游ゴシック Medium"/>
      <family val="3"/>
    </font>
    <font>
      <sz val="8"/>
      <color auto="1"/>
      <name val="游ゴシック Medium"/>
      <family val="3"/>
    </font>
    <font>
      <sz val="10"/>
      <color theme="0"/>
      <name val="メイリオ"/>
      <family val="3"/>
    </font>
    <font>
      <sz val="11"/>
      <color theme="1"/>
      <name val="游ゴシック"/>
    </font>
    <font>
      <sz val="9"/>
      <color theme="0" tint="-0.5"/>
      <name val="游ゴシック Medium"/>
      <family val="3"/>
    </font>
    <font>
      <sz val="6"/>
      <color auto="1"/>
      <name val="游ゴシック"/>
      <family val="3"/>
    </font>
    <font>
      <sz val="11"/>
      <color auto="1"/>
      <name val="游ゴシック Medium"/>
      <family val="3"/>
    </font>
    <font>
      <sz val="9"/>
      <color theme="0"/>
      <name val="游ゴシック Medium"/>
    </font>
    <font>
      <b/>
      <sz val="9"/>
      <color auto="1"/>
      <name val="游ゴシック Medium"/>
      <family val="3"/>
    </font>
    <font>
      <sz val="8"/>
      <color theme="1"/>
      <name val="游ゴシック Medium"/>
      <family val="3"/>
    </font>
    <font>
      <sz val="8"/>
      <color rgb="FFFF0000"/>
      <name val="游ゴシック Medium"/>
    </font>
  </fonts>
  <fills count="7">
    <fill>
      <patternFill patternType="none"/>
    </fill>
    <fill>
      <patternFill patternType="gray125"/>
    </fill>
    <fill>
      <patternFill patternType="solid">
        <fgColor theme="1" tint="0.34"/>
        <bgColor indexed="64"/>
      </patternFill>
    </fill>
    <fill>
      <patternFill patternType="solid">
        <fgColor theme="1" tint="0.25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8" tint="0.8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5" fillId="2" borderId="0" xfId="0" applyFont="1" applyFill="1" applyBorder="1">
      <alignment vertical="center"/>
    </xf>
    <xf numFmtId="0" fontId="5" fillId="3" borderId="0" xfId="0" applyFont="1" applyFill="1" applyBorder="1">
      <alignment vertical="center"/>
    </xf>
    <xf numFmtId="9" fontId="2" fillId="0" borderId="1" xfId="1" applyNumberFormat="1" applyFont="1" applyFill="1" applyBorder="1">
      <alignment vertical="center"/>
    </xf>
    <xf numFmtId="176" fontId="2" fillId="0" borderId="1" xfId="1" applyNumberFormat="1" applyFont="1" applyFill="1" applyBorder="1">
      <alignment vertical="center"/>
    </xf>
    <xf numFmtId="9" fontId="2" fillId="0" borderId="2" xfId="1" applyNumberFormat="1" applyFont="1" applyFill="1" applyBorder="1">
      <alignment vertical="center"/>
    </xf>
    <xf numFmtId="176" fontId="2" fillId="0" borderId="2" xfId="1" applyNumberFormat="1" applyFont="1" applyFill="1" applyBorder="1">
      <alignment vertical="center"/>
    </xf>
    <xf numFmtId="0" fontId="7" fillId="4" borderId="1" xfId="0" applyFont="1" applyFill="1" applyBorder="1">
      <alignment vertical="center"/>
    </xf>
    <xf numFmtId="9" fontId="2" fillId="0" borderId="3" xfId="1" applyNumberFormat="1" applyFont="1" applyFill="1" applyBorder="1">
      <alignment vertical="center"/>
    </xf>
    <xf numFmtId="176" fontId="2" fillId="0" borderId="3" xfId="1" applyNumberFormat="1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5" borderId="1" xfId="0" applyNumberFormat="1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5" borderId="2" xfId="0" applyNumberFormat="1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2" fillId="5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177" fontId="2" fillId="5" borderId="3" xfId="0" applyNumberFormat="1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2" fillId="5" borderId="7" xfId="0" applyFont="1" applyFill="1" applyBorder="1">
      <alignment vertical="center"/>
    </xf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5" borderId="8" xfId="0" applyFont="1" applyFill="1" applyBorder="1">
      <alignment vertical="center"/>
    </xf>
    <xf numFmtId="0" fontId="2" fillId="5" borderId="9" xfId="0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9" fillId="0" borderId="0" xfId="0" applyNumberFormat="1" applyFont="1">
      <alignment vertical="center"/>
    </xf>
    <xf numFmtId="0" fontId="5" fillId="3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NumberFormat="1" applyFont="1" applyAlignment="1">
      <alignment horizontal="left" vertical="center"/>
    </xf>
    <xf numFmtId="0" fontId="2" fillId="6" borderId="12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6" borderId="1" xfId="0" applyFont="1" applyFill="1" applyBorder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178" fontId="2" fillId="4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6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vertical="top" wrapText="1"/>
    </xf>
    <xf numFmtId="176" fontId="2" fillId="0" borderId="24" xfId="0" applyNumberFormat="1" applyFont="1" applyBorder="1">
      <alignment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3" xfId="0" applyFont="1" applyBorder="1" applyAlignment="1">
      <alignment vertical="top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top"/>
    </xf>
    <xf numFmtId="49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right" vertical="center"/>
    </xf>
    <xf numFmtId="49" fontId="2" fillId="0" borderId="36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top" wrapText="1"/>
    </xf>
    <xf numFmtId="10" fontId="2" fillId="0" borderId="40" xfId="0" applyNumberFormat="1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2">
    <cellStyle name="標準" xfId="0" builtinId="0"/>
    <cellStyle name="パーセント" xfId="1" builtin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180975</xdr:colOff>
          <xdr:row>1</xdr:row>
          <xdr:rowOff>8890</xdr:rowOff>
        </xdr:from>
        <xdr:to xmlns:xdr="http://schemas.openxmlformats.org/drawingml/2006/spreadsheetDrawing">
          <xdr:col>5</xdr:col>
          <xdr:colOff>85725</xdr:colOff>
          <xdr:row>3</xdr:row>
          <xdr:rowOff>78105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81050" y="199390"/>
              <a:ext cx="304800" cy="3073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635</xdr:colOff>
          <xdr:row>0</xdr:row>
          <xdr:rowOff>189865</xdr:rowOff>
        </xdr:from>
        <xdr:to xmlns:xdr="http://schemas.openxmlformats.org/drawingml/2006/spreadsheetDrawing">
          <xdr:col>10</xdr:col>
          <xdr:colOff>105410</xdr:colOff>
          <xdr:row>3</xdr:row>
          <xdr:rowOff>66040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0860" y="189865"/>
              <a:ext cx="304800" cy="3048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0</xdr:colOff>
          <xdr:row>1</xdr:row>
          <xdr:rowOff>9525</xdr:rowOff>
        </xdr:from>
        <xdr:to xmlns:xdr="http://schemas.openxmlformats.org/drawingml/2006/spreadsheetDrawing">
          <xdr:col>15</xdr:col>
          <xdr:colOff>104775</xdr:colOff>
          <xdr:row>3</xdr:row>
          <xdr:rowOff>66675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00350" y="200025"/>
              <a:ext cx="304800" cy="295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0</xdr:colOff>
          <xdr:row>1</xdr:row>
          <xdr:rowOff>9525</xdr:rowOff>
        </xdr:from>
        <xdr:to xmlns:xdr="http://schemas.openxmlformats.org/drawingml/2006/spreadsheetDrawing">
          <xdr:col>20</xdr:col>
          <xdr:colOff>104775</xdr:colOff>
          <xdr:row>3</xdr:row>
          <xdr:rowOff>66675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00475" y="200025"/>
              <a:ext cx="304800" cy="295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4</xdr:row>
          <xdr:rowOff>4445</xdr:rowOff>
        </xdr:from>
        <xdr:to xmlns:xdr="http://schemas.openxmlformats.org/drawingml/2006/spreadsheetDrawing">
          <xdr:col>1</xdr:col>
          <xdr:colOff>105410</xdr:colOff>
          <xdr:row>6</xdr:row>
          <xdr:rowOff>70485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ChangeShapeType="1"/>
            </xdr:cNvSpPr>
          </xdr:nvSpPr>
          <xdr:spPr>
            <a:xfrm>
              <a:off x="0" y="594995"/>
              <a:ext cx="305435" cy="3517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194945</xdr:colOff>
          <xdr:row>6</xdr:row>
          <xdr:rowOff>134620</xdr:rowOff>
        </xdr:from>
        <xdr:to xmlns:xdr="http://schemas.openxmlformats.org/drawingml/2006/spreadsheetDrawing">
          <xdr:col>2</xdr:col>
          <xdr:colOff>100330</xdr:colOff>
          <xdr:row>8</xdr:row>
          <xdr:rowOff>41275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4945" y="1010920"/>
              <a:ext cx="305435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188595</xdr:colOff>
          <xdr:row>6</xdr:row>
          <xdr:rowOff>130810</xdr:rowOff>
        </xdr:from>
        <xdr:to xmlns:xdr="http://schemas.openxmlformats.org/drawingml/2006/spreadsheetDrawing">
          <xdr:col>7</xdr:col>
          <xdr:colOff>93345</xdr:colOff>
          <xdr:row>8</xdr:row>
          <xdr:rowOff>38100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88720" y="1007110"/>
              <a:ext cx="304800" cy="2501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185420</xdr:colOff>
          <xdr:row>6</xdr:row>
          <xdr:rowOff>130810</xdr:rowOff>
        </xdr:from>
        <xdr:to xmlns:xdr="http://schemas.openxmlformats.org/drawingml/2006/spreadsheetDrawing">
          <xdr:col>12</xdr:col>
          <xdr:colOff>90805</xdr:colOff>
          <xdr:row>8</xdr:row>
          <xdr:rowOff>38100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85670" y="1007110"/>
              <a:ext cx="305435" cy="2501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196850</xdr:colOff>
          <xdr:row>6</xdr:row>
          <xdr:rowOff>137795</xdr:rowOff>
        </xdr:from>
        <xdr:to xmlns:xdr="http://schemas.openxmlformats.org/drawingml/2006/spreadsheetDrawing">
          <xdr:col>18</xdr:col>
          <xdr:colOff>102235</xdr:colOff>
          <xdr:row>8</xdr:row>
          <xdr:rowOff>44450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97250" y="1014095"/>
              <a:ext cx="305435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6</xdr:row>
          <xdr:rowOff>134620</xdr:rowOff>
        </xdr:from>
        <xdr:to xmlns:xdr="http://schemas.openxmlformats.org/drawingml/2006/spreadsheetDrawing">
          <xdr:col>23</xdr:col>
          <xdr:colOff>95885</xdr:colOff>
          <xdr:row>8</xdr:row>
          <xdr:rowOff>41275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1010920"/>
              <a:ext cx="305435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8</xdr:row>
          <xdr:rowOff>15240</xdr:rowOff>
        </xdr:from>
        <xdr:to xmlns:xdr="http://schemas.openxmlformats.org/drawingml/2006/spreadsheetDrawing">
          <xdr:col>1</xdr:col>
          <xdr:colOff>104775</xdr:colOff>
          <xdr:row>10</xdr:row>
          <xdr:rowOff>109855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1234440"/>
              <a:ext cx="304800" cy="3803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10</xdr:row>
          <xdr:rowOff>151130</xdr:rowOff>
        </xdr:from>
        <xdr:to xmlns:xdr="http://schemas.openxmlformats.org/drawingml/2006/spreadsheetDrawing">
          <xdr:col>2</xdr:col>
          <xdr:colOff>107315</xdr:colOff>
          <xdr:row>12</xdr:row>
          <xdr:rowOff>19050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1656080"/>
              <a:ext cx="30734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11</xdr:row>
          <xdr:rowOff>130810</xdr:rowOff>
        </xdr:from>
        <xdr:to xmlns:xdr="http://schemas.openxmlformats.org/drawingml/2006/spreadsheetDrawing">
          <xdr:col>2</xdr:col>
          <xdr:colOff>107315</xdr:colOff>
          <xdr:row>13</xdr:row>
          <xdr:rowOff>37465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1807210"/>
              <a:ext cx="307340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12</xdr:row>
          <xdr:rowOff>139065</xdr:rowOff>
        </xdr:from>
        <xdr:to xmlns:xdr="http://schemas.openxmlformats.org/drawingml/2006/spreadsheetDrawing">
          <xdr:col>2</xdr:col>
          <xdr:colOff>107315</xdr:colOff>
          <xdr:row>14</xdr:row>
          <xdr:rowOff>45720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1986915"/>
              <a:ext cx="307340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13</xdr:row>
          <xdr:rowOff>135255</xdr:rowOff>
        </xdr:from>
        <xdr:to xmlns:xdr="http://schemas.openxmlformats.org/drawingml/2006/spreadsheetDrawing">
          <xdr:col>2</xdr:col>
          <xdr:colOff>107315</xdr:colOff>
          <xdr:row>15</xdr:row>
          <xdr:rowOff>41910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2154555"/>
              <a:ext cx="307340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14</xdr:row>
          <xdr:rowOff>135255</xdr:rowOff>
        </xdr:from>
        <xdr:to xmlns:xdr="http://schemas.openxmlformats.org/drawingml/2006/spreadsheetDrawing">
          <xdr:col>2</xdr:col>
          <xdr:colOff>107315</xdr:colOff>
          <xdr:row>16</xdr:row>
          <xdr:rowOff>41275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2326005"/>
              <a:ext cx="30734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15</xdr:row>
          <xdr:rowOff>130810</xdr:rowOff>
        </xdr:from>
        <xdr:to xmlns:xdr="http://schemas.openxmlformats.org/drawingml/2006/spreadsheetDrawing">
          <xdr:col>2</xdr:col>
          <xdr:colOff>107315</xdr:colOff>
          <xdr:row>17</xdr:row>
          <xdr:rowOff>36830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2493010"/>
              <a:ext cx="30734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16</xdr:row>
          <xdr:rowOff>135255</xdr:rowOff>
        </xdr:from>
        <xdr:to xmlns:xdr="http://schemas.openxmlformats.org/drawingml/2006/spreadsheetDrawing">
          <xdr:col>2</xdr:col>
          <xdr:colOff>107315</xdr:colOff>
          <xdr:row>18</xdr:row>
          <xdr:rowOff>39370</xdr:rowOff>
        </xdr:to>
        <xdr:sp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2668905"/>
              <a:ext cx="307340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192405</xdr:colOff>
          <xdr:row>13</xdr:row>
          <xdr:rowOff>135255</xdr:rowOff>
        </xdr:from>
        <xdr:to xmlns:xdr="http://schemas.openxmlformats.org/drawingml/2006/spreadsheetDrawing">
          <xdr:col>16</xdr:col>
          <xdr:colOff>99060</xdr:colOff>
          <xdr:row>15</xdr:row>
          <xdr:rowOff>41910</xdr:rowOff>
        </xdr:to>
        <xdr:sp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92755" y="2154555"/>
              <a:ext cx="306705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196215</xdr:colOff>
          <xdr:row>14</xdr:row>
          <xdr:rowOff>130810</xdr:rowOff>
        </xdr:from>
        <xdr:to xmlns:xdr="http://schemas.openxmlformats.org/drawingml/2006/spreadsheetDrawing">
          <xdr:col>16</xdr:col>
          <xdr:colOff>103505</xdr:colOff>
          <xdr:row>16</xdr:row>
          <xdr:rowOff>36830</xdr:rowOff>
        </xdr:to>
        <xdr:sp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96565" y="2321560"/>
              <a:ext cx="30734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0</xdr:colOff>
          <xdr:row>15</xdr:row>
          <xdr:rowOff>135255</xdr:rowOff>
        </xdr:from>
        <xdr:to xmlns:xdr="http://schemas.openxmlformats.org/drawingml/2006/spreadsheetDrawing">
          <xdr:col>16</xdr:col>
          <xdr:colOff>107315</xdr:colOff>
          <xdr:row>17</xdr:row>
          <xdr:rowOff>41275</xdr:rowOff>
        </xdr:to>
        <xdr:sp textlink="">
          <xdr:nvSpPr>
            <xdr:cNvPr id="1047" name="チェック 23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2497455"/>
              <a:ext cx="30734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0</xdr:colOff>
          <xdr:row>16</xdr:row>
          <xdr:rowOff>135255</xdr:rowOff>
        </xdr:from>
        <xdr:to xmlns:xdr="http://schemas.openxmlformats.org/drawingml/2006/spreadsheetDrawing">
          <xdr:col>16</xdr:col>
          <xdr:colOff>107315</xdr:colOff>
          <xdr:row>18</xdr:row>
          <xdr:rowOff>39370</xdr:rowOff>
        </xdr:to>
        <xdr:sp textlink="">
          <xdr:nvSpPr>
            <xdr:cNvPr id="1048" name="チェック 24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2668905"/>
              <a:ext cx="307340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17</xdr:row>
          <xdr:rowOff>169545</xdr:rowOff>
        </xdr:from>
        <xdr:to xmlns:xdr="http://schemas.openxmlformats.org/drawingml/2006/spreadsheetDrawing">
          <xdr:col>1</xdr:col>
          <xdr:colOff>107315</xdr:colOff>
          <xdr:row>20</xdr:row>
          <xdr:rowOff>80010</xdr:rowOff>
        </xdr:to>
        <xdr:sp textlink="">
          <xdr:nvSpPr>
            <xdr:cNvPr id="1049" name="チェック 25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2874645"/>
              <a:ext cx="307340" cy="3676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21</xdr:row>
          <xdr:rowOff>0</xdr:rowOff>
        </xdr:from>
        <xdr:to xmlns:xdr="http://schemas.openxmlformats.org/drawingml/2006/spreadsheetDrawing">
          <xdr:col>2</xdr:col>
          <xdr:colOff>104775</xdr:colOff>
          <xdr:row>22</xdr:row>
          <xdr:rowOff>8890</xdr:rowOff>
        </xdr:to>
        <xdr:sp textlink="">
          <xdr:nvSpPr>
            <xdr:cNvPr id="1050" name="チェック 26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3333750"/>
              <a:ext cx="304800" cy="1803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23</xdr:row>
          <xdr:rowOff>0</xdr:rowOff>
        </xdr:from>
        <xdr:to xmlns:xdr="http://schemas.openxmlformats.org/drawingml/2006/spreadsheetDrawing">
          <xdr:col>2</xdr:col>
          <xdr:colOff>104775</xdr:colOff>
          <xdr:row>24</xdr:row>
          <xdr:rowOff>9525</xdr:rowOff>
        </xdr:to>
        <xdr:sp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3676650"/>
              <a:ext cx="304800" cy="1809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24</xdr:row>
          <xdr:rowOff>5715</xdr:rowOff>
        </xdr:from>
        <xdr:to xmlns:xdr="http://schemas.openxmlformats.org/drawingml/2006/spreadsheetDrawing">
          <xdr:col>1</xdr:col>
          <xdr:colOff>107315</xdr:colOff>
          <xdr:row>26</xdr:row>
          <xdr:rowOff>67310</xdr:rowOff>
        </xdr:to>
        <xdr:sp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3853815"/>
              <a:ext cx="307340" cy="3473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27</xdr:row>
          <xdr:rowOff>0</xdr:rowOff>
        </xdr:from>
        <xdr:to xmlns:xdr="http://schemas.openxmlformats.org/drawingml/2006/spreadsheetDrawing">
          <xdr:col>2</xdr:col>
          <xdr:colOff>104775</xdr:colOff>
          <xdr:row>28</xdr:row>
          <xdr:rowOff>8890</xdr:rowOff>
        </xdr:to>
        <xdr:sp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4305300"/>
              <a:ext cx="304800" cy="1803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29</xdr:row>
          <xdr:rowOff>0</xdr:rowOff>
        </xdr:from>
        <xdr:to xmlns:xdr="http://schemas.openxmlformats.org/drawingml/2006/spreadsheetDrawing">
          <xdr:col>2</xdr:col>
          <xdr:colOff>104775</xdr:colOff>
          <xdr:row>30</xdr:row>
          <xdr:rowOff>9525</xdr:rowOff>
        </xdr:to>
        <xdr:sp textlink="">
          <xdr:nvSpPr>
            <xdr:cNvPr id="1056" name="チェック 32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4648200"/>
              <a:ext cx="304800" cy="1809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30</xdr:row>
          <xdr:rowOff>35560</xdr:rowOff>
        </xdr:from>
        <xdr:to xmlns:xdr="http://schemas.openxmlformats.org/drawingml/2006/spreadsheetDrawing">
          <xdr:col>1</xdr:col>
          <xdr:colOff>104775</xdr:colOff>
          <xdr:row>32</xdr:row>
          <xdr:rowOff>107315</xdr:rowOff>
        </xdr:to>
        <xdr:sp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4855210"/>
              <a:ext cx="304800" cy="3575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32</xdr:row>
          <xdr:rowOff>135255</xdr:rowOff>
        </xdr:from>
        <xdr:to xmlns:xdr="http://schemas.openxmlformats.org/drawingml/2006/spreadsheetDrawing">
          <xdr:col>2</xdr:col>
          <xdr:colOff>107315</xdr:colOff>
          <xdr:row>34</xdr:row>
          <xdr:rowOff>41275</xdr:rowOff>
        </xdr:to>
        <xdr:sp textlink="">
          <xdr:nvSpPr>
            <xdr:cNvPr id="1059" name="チェック 35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5240655"/>
              <a:ext cx="30734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33</xdr:row>
          <xdr:rowOff>139065</xdr:rowOff>
        </xdr:from>
        <xdr:to xmlns:xdr="http://schemas.openxmlformats.org/drawingml/2006/spreadsheetDrawing">
          <xdr:col>2</xdr:col>
          <xdr:colOff>107315</xdr:colOff>
          <xdr:row>35</xdr:row>
          <xdr:rowOff>45085</xdr:rowOff>
        </xdr:to>
        <xdr:sp textlink="">
          <xdr:nvSpPr>
            <xdr:cNvPr id="1060" name="チェック 36" hidden="1">
              <a:extLst>
                <a:ext uri="{63B3BB69-23CF-44E3-9099-C40C66FF867C}">
                  <a14:compatExt spid="_x0000_s1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5415915"/>
              <a:ext cx="30734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34</xdr:row>
          <xdr:rowOff>135255</xdr:rowOff>
        </xdr:from>
        <xdr:to xmlns:xdr="http://schemas.openxmlformats.org/drawingml/2006/spreadsheetDrawing">
          <xdr:col>2</xdr:col>
          <xdr:colOff>107315</xdr:colOff>
          <xdr:row>36</xdr:row>
          <xdr:rowOff>39370</xdr:rowOff>
        </xdr:to>
        <xdr:sp textlink="">
          <xdr:nvSpPr>
            <xdr:cNvPr id="1061" name="チェック 37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5583555"/>
              <a:ext cx="307340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0</xdr:colOff>
          <xdr:row>32</xdr:row>
          <xdr:rowOff>123190</xdr:rowOff>
        </xdr:from>
        <xdr:to xmlns:xdr="http://schemas.openxmlformats.org/drawingml/2006/spreadsheetDrawing">
          <xdr:col>21</xdr:col>
          <xdr:colOff>107315</xdr:colOff>
          <xdr:row>34</xdr:row>
          <xdr:rowOff>44450</xdr:rowOff>
        </xdr:to>
        <xdr:sp textlink="">
          <xdr:nvSpPr>
            <xdr:cNvPr id="1063" name="チェック 39" hidden="1">
              <a:extLst>
                <a:ext uri="{63B3BB69-23CF-44E3-9099-C40C66FF867C}">
                  <a14:compatExt spid="_x0000_s10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00" y="5228590"/>
              <a:ext cx="307340" cy="2641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198755</xdr:colOff>
          <xdr:row>33</xdr:row>
          <xdr:rowOff>114935</xdr:rowOff>
        </xdr:from>
        <xdr:to xmlns:xdr="http://schemas.openxmlformats.org/drawingml/2006/spreadsheetDrawing">
          <xdr:col>21</xdr:col>
          <xdr:colOff>106045</xdr:colOff>
          <xdr:row>35</xdr:row>
          <xdr:rowOff>47625</xdr:rowOff>
        </xdr:to>
        <xdr:sp textlink="">
          <xdr:nvSpPr>
            <xdr:cNvPr id="1064" name="チェック 40" hidden="1">
              <a:extLst>
                <a:ext uri="{63B3BB69-23CF-44E3-9099-C40C66FF867C}">
                  <a14:compatExt spid="_x0000_s10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99230" y="5391785"/>
              <a:ext cx="307340" cy="2755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196215</xdr:colOff>
          <xdr:row>34</xdr:row>
          <xdr:rowOff>123190</xdr:rowOff>
        </xdr:from>
        <xdr:to xmlns:xdr="http://schemas.openxmlformats.org/drawingml/2006/spreadsheetDrawing">
          <xdr:col>21</xdr:col>
          <xdr:colOff>103505</xdr:colOff>
          <xdr:row>36</xdr:row>
          <xdr:rowOff>42545</xdr:rowOff>
        </xdr:to>
        <xdr:sp textlink="">
          <xdr:nvSpPr>
            <xdr:cNvPr id="1065" name="チェック 41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96690" y="5571490"/>
              <a:ext cx="307340" cy="2622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6</xdr:row>
          <xdr:rowOff>161290</xdr:rowOff>
        </xdr:from>
        <xdr:to xmlns:xdr="http://schemas.openxmlformats.org/drawingml/2006/spreadsheetDrawing">
          <xdr:col>33</xdr:col>
          <xdr:colOff>104775</xdr:colOff>
          <xdr:row>8</xdr:row>
          <xdr:rowOff>67310</xdr:rowOff>
        </xdr:to>
        <xdr:sp textlink="">
          <xdr:nvSpPr>
            <xdr:cNvPr id="1066" name="チェック 42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00800" y="1037590"/>
              <a:ext cx="30480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36</xdr:row>
          <xdr:rowOff>15240</xdr:rowOff>
        </xdr:from>
        <xdr:to xmlns:xdr="http://schemas.openxmlformats.org/drawingml/2006/spreadsheetDrawing">
          <xdr:col>1</xdr:col>
          <xdr:colOff>107315</xdr:colOff>
          <xdr:row>38</xdr:row>
          <xdr:rowOff>64770</xdr:rowOff>
        </xdr:to>
        <xdr:sp textlink="">
          <xdr:nvSpPr>
            <xdr:cNvPr id="1068" name="チェック 44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5806440"/>
              <a:ext cx="307340" cy="335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38</xdr:row>
          <xdr:rowOff>163830</xdr:rowOff>
        </xdr:from>
        <xdr:to xmlns:xdr="http://schemas.openxmlformats.org/drawingml/2006/spreadsheetDrawing">
          <xdr:col>2</xdr:col>
          <xdr:colOff>107315</xdr:colOff>
          <xdr:row>40</xdr:row>
          <xdr:rowOff>32385</xdr:rowOff>
        </xdr:to>
        <xdr:sp textlink="">
          <xdr:nvSpPr>
            <xdr:cNvPr id="1069" name="チェック 45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6240780"/>
              <a:ext cx="307340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39</xdr:row>
          <xdr:rowOff>149860</xdr:rowOff>
        </xdr:from>
        <xdr:to xmlns:xdr="http://schemas.openxmlformats.org/drawingml/2006/spreadsheetDrawing">
          <xdr:col>2</xdr:col>
          <xdr:colOff>107315</xdr:colOff>
          <xdr:row>41</xdr:row>
          <xdr:rowOff>17780</xdr:rowOff>
        </xdr:to>
        <xdr:sp textlink="">
          <xdr:nvSpPr>
            <xdr:cNvPr id="1070" name="チェック 46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6417310"/>
              <a:ext cx="30734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183515</xdr:colOff>
          <xdr:row>38</xdr:row>
          <xdr:rowOff>156210</xdr:rowOff>
        </xdr:from>
        <xdr:to xmlns:xdr="http://schemas.openxmlformats.org/drawingml/2006/spreadsheetDrawing">
          <xdr:col>23</xdr:col>
          <xdr:colOff>90805</xdr:colOff>
          <xdr:row>40</xdr:row>
          <xdr:rowOff>24765</xdr:rowOff>
        </xdr:to>
        <xdr:sp textlink="">
          <xdr:nvSpPr>
            <xdr:cNvPr id="1071" name="チェック 47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84040" y="6233160"/>
              <a:ext cx="307340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191770</xdr:colOff>
          <xdr:row>39</xdr:row>
          <xdr:rowOff>165100</xdr:rowOff>
        </xdr:from>
        <xdr:to xmlns:xdr="http://schemas.openxmlformats.org/drawingml/2006/spreadsheetDrawing">
          <xdr:col>23</xdr:col>
          <xdr:colOff>99060</xdr:colOff>
          <xdr:row>41</xdr:row>
          <xdr:rowOff>33655</xdr:rowOff>
        </xdr:to>
        <xdr:sp textlink="">
          <xdr:nvSpPr>
            <xdr:cNvPr id="1072" name="チェック 48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2295" y="6432550"/>
              <a:ext cx="307340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41</xdr:row>
          <xdr:rowOff>22860</xdr:rowOff>
        </xdr:from>
        <xdr:to xmlns:xdr="http://schemas.openxmlformats.org/drawingml/2006/spreadsheetDrawing">
          <xdr:col>1</xdr:col>
          <xdr:colOff>107315</xdr:colOff>
          <xdr:row>43</xdr:row>
          <xdr:rowOff>53975</xdr:rowOff>
        </xdr:to>
        <xdr:sp textlink="">
          <xdr:nvSpPr>
            <xdr:cNvPr id="1073" name="チェック 49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6671310"/>
              <a:ext cx="307340" cy="3168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43</xdr:row>
          <xdr:rowOff>130810</xdr:rowOff>
        </xdr:from>
        <xdr:to xmlns:xdr="http://schemas.openxmlformats.org/drawingml/2006/spreadsheetDrawing">
          <xdr:col>2</xdr:col>
          <xdr:colOff>107315</xdr:colOff>
          <xdr:row>45</xdr:row>
          <xdr:rowOff>36830</xdr:rowOff>
        </xdr:to>
        <xdr:sp textlink="">
          <xdr:nvSpPr>
            <xdr:cNvPr id="1074" name="チェック 50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7065010"/>
              <a:ext cx="30734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44</xdr:row>
          <xdr:rowOff>128905</xdr:rowOff>
        </xdr:from>
        <xdr:to xmlns:xdr="http://schemas.openxmlformats.org/drawingml/2006/spreadsheetDrawing">
          <xdr:col>2</xdr:col>
          <xdr:colOff>107315</xdr:colOff>
          <xdr:row>46</xdr:row>
          <xdr:rowOff>34925</xdr:rowOff>
        </xdr:to>
        <xdr:sp textlink="">
          <xdr:nvSpPr>
            <xdr:cNvPr id="1075" name="チェック 51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7234555"/>
              <a:ext cx="30734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45</xdr:row>
          <xdr:rowOff>133350</xdr:rowOff>
        </xdr:from>
        <xdr:to xmlns:xdr="http://schemas.openxmlformats.org/drawingml/2006/spreadsheetDrawing">
          <xdr:col>2</xdr:col>
          <xdr:colOff>107315</xdr:colOff>
          <xdr:row>47</xdr:row>
          <xdr:rowOff>38100</xdr:rowOff>
        </xdr:to>
        <xdr:sp textlink="">
          <xdr:nvSpPr>
            <xdr:cNvPr id="1078" name="チェック 54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7410450"/>
              <a:ext cx="30734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46</xdr:row>
          <xdr:rowOff>166370</xdr:rowOff>
        </xdr:from>
        <xdr:to xmlns:xdr="http://schemas.openxmlformats.org/drawingml/2006/spreadsheetDrawing">
          <xdr:col>1</xdr:col>
          <xdr:colOff>104775</xdr:colOff>
          <xdr:row>49</xdr:row>
          <xdr:rowOff>57150</xdr:rowOff>
        </xdr:to>
        <xdr:sp textlink="">
          <xdr:nvSpPr>
            <xdr:cNvPr id="1079" name="チェック 55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7614920"/>
              <a:ext cx="304800" cy="3479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50</xdr:row>
          <xdr:rowOff>0</xdr:rowOff>
        </xdr:from>
        <xdr:to xmlns:xdr="http://schemas.openxmlformats.org/drawingml/2006/spreadsheetDrawing">
          <xdr:col>2</xdr:col>
          <xdr:colOff>104775</xdr:colOff>
          <xdr:row>51</xdr:row>
          <xdr:rowOff>8890</xdr:rowOff>
        </xdr:to>
        <xdr:sp textlink="">
          <xdr:nvSpPr>
            <xdr:cNvPr id="1080" name="チェック 56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8077200"/>
              <a:ext cx="304800" cy="1803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52</xdr:row>
          <xdr:rowOff>0</xdr:rowOff>
        </xdr:from>
        <xdr:to xmlns:xdr="http://schemas.openxmlformats.org/drawingml/2006/spreadsheetDrawing">
          <xdr:col>2</xdr:col>
          <xdr:colOff>104775</xdr:colOff>
          <xdr:row>53</xdr:row>
          <xdr:rowOff>8890</xdr:rowOff>
        </xdr:to>
        <xdr:sp textlink="">
          <xdr:nvSpPr>
            <xdr:cNvPr id="1081" name="チェック 57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8420100"/>
              <a:ext cx="304800" cy="1803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55</xdr:row>
          <xdr:rowOff>26035</xdr:rowOff>
        </xdr:from>
        <xdr:to xmlns:xdr="http://schemas.openxmlformats.org/drawingml/2006/spreadsheetDrawing">
          <xdr:col>1</xdr:col>
          <xdr:colOff>104775</xdr:colOff>
          <xdr:row>57</xdr:row>
          <xdr:rowOff>35560</xdr:rowOff>
        </xdr:to>
        <xdr:sp textlink="">
          <xdr:nvSpPr>
            <xdr:cNvPr id="1082" name="チェック 58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8960485"/>
              <a:ext cx="304800" cy="295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57</xdr:row>
          <xdr:rowOff>161290</xdr:rowOff>
        </xdr:from>
        <xdr:to xmlns:xdr="http://schemas.openxmlformats.org/drawingml/2006/spreadsheetDrawing">
          <xdr:col>2</xdr:col>
          <xdr:colOff>104775</xdr:colOff>
          <xdr:row>59</xdr:row>
          <xdr:rowOff>48260</xdr:rowOff>
        </xdr:to>
        <xdr:sp textlink="">
          <xdr:nvSpPr>
            <xdr:cNvPr id="1083" name="チェック 59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9381490"/>
              <a:ext cx="30480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58</xdr:row>
          <xdr:rowOff>161290</xdr:rowOff>
        </xdr:from>
        <xdr:to xmlns:xdr="http://schemas.openxmlformats.org/drawingml/2006/spreadsheetDrawing">
          <xdr:col>2</xdr:col>
          <xdr:colOff>104775</xdr:colOff>
          <xdr:row>60</xdr:row>
          <xdr:rowOff>67310</xdr:rowOff>
        </xdr:to>
        <xdr:sp textlink="">
          <xdr:nvSpPr>
            <xdr:cNvPr id="1084" name="チェック 60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9571990"/>
              <a:ext cx="30480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59</xdr:row>
          <xdr:rowOff>141605</xdr:rowOff>
        </xdr:from>
        <xdr:to xmlns:xdr="http://schemas.openxmlformats.org/drawingml/2006/spreadsheetDrawing">
          <xdr:col>2</xdr:col>
          <xdr:colOff>104775</xdr:colOff>
          <xdr:row>61</xdr:row>
          <xdr:rowOff>67310</xdr:rowOff>
        </xdr:to>
        <xdr:sp textlink="">
          <xdr:nvSpPr>
            <xdr:cNvPr id="1085" name="チェック 61" hidden="1">
              <a:extLst>
                <a:ext uri="{63B3BB69-23CF-44E3-9099-C40C66FF867C}">
                  <a14:compatExt spid="_x0000_s1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9723755"/>
              <a:ext cx="304800" cy="2686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0</xdr:colOff>
          <xdr:row>54</xdr:row>
          <xdr:rowOff>0</xdr:rowOff>
        </xdr:from>
        <xdr:to xmlns:xdr="http://schemas.openxmlformats.org/drawingml/2006/spreadsheetDrawing">
          <xdr:col>33</xdr:col>
          <xdr:colOff>104775</xdr:colOff>
          <xdr:row>55</xdr:row>
          <xdr:rowOff>9525</xdr:rowOff>
        </xdr:to>
        <xdr:sp textlink="">
          <xdr:nvSpPr>
            <xdr:cNvPr id="1086" name="チェック 62" hidden="1">
              <a:extLst>
                <a:ext uri="{63B3BB69-23CF-44E3-9099-C40C66FF867C}">
                  <a14:compatExt spid="_x0000_s1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00800" y="8763000"/>
              <a:ext cx="304800" cy="1809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61</xdr:row>
          <xdr:rowOff>46355</xdr:rowOff>
        </xdr:from>
        <xdr:to xmlns:xdr="http://schemas.openxmlformats.org/drawingml/2006/spreadsheetDrawing">
          <xdr:col>1</xdr:col>
          <xdr:colOff>104775</xdr:colOff>
          <xdr:row>63</xdr:row>
          <xdr:rowOff>6985</xdr:rowOff>
        </xdr:to>
        <xdr:sp textlink="">
          <xdr:nvSpPr>
            <xdr:cNvPr id="1140" name="チェック 116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9971405"/>
              <a:ext cx="304800" cy="2463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63</xdr:row>
          <xdr:rowOff>132080</xdr:rowOff>
        </xdr:from>
        <xdr:to xmlns:xdr="http://schemas.openxmlformats.org/drawingml/2006/spreadsheetDrawing">
          <xdr:col>2</xdr:col>
          <xdr:colOff>104775</xdr:colOff>
          <xdr:row>65</xdr:row>
          <xdr:rowOff>19685</xdr:rowOff>
        </xdr:to>
        <xdr:sp textlink="">
          <xdr:nvSpPr>
            <xdr:cNvPr id="1141" name="チェック 117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10342880"/>
              <a:ext cx="304800" cy="2495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64</xdr:row>
          <xdr:rowOff>130175</xdr:rowOff>
        </xdr:from>
        <xdr:to xmlns:xdr="http://schemas.openxmlformats.org/drawingml/2006/spreadsheetDrawing">
          <xdr:col>2</xdr:col>
          <xdr:colOff>104775</xdr:colOff>
          <xdr:row>66</xdr:row>
          <xdr:rowOff>36195</xdr:rowOff>
        </xdr:to>
        <xdr:sp textlink="">
          <xdr:nvSpPr>
            <xdr:cNvPr id="1142" name="チェック 118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10531475"/>
              <a:ext cx="304800" cy="2489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65</xdr:row>
          <xdr:rowOff>103505</xdr:rowOff>
        </xdr:from>
        <xdr:to xmlns:xdr="http://schemas.openxmlformats.org/drawingml/2006/spreadsheetDrawing">
          <xdr:col>2</xdr:col>
          <xdr:colOff>104775</xdr:colOff>
          <xdr:row>67</xdr:row>
          <xdr:rowOff>46990</xdr:rowOff>
        </xdr:to>
        <xdr:sp textlink="">
          <xdr:nvSpPr>
            <xdr:cNvPr id="1143" name="チェック 119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0025" y="10676255"/>
              <a:ext cx="304800" cy="28638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75565</xdr:colOff>
          <xdr:row>76</xdr:row>
          <xdr:rowOff>190500</xdr:rowOff>
        </xdr:from>
        <xdr:to xmlns:xdr="http://schemas.openxmlformats.org/drawingml/2006/spreadsheetDrawing">
          <xdr:col>19</xdr:col>
          <xdr:colOff>180975</xdr:colOff>
          <xdr:row>78</xdr:row>
          <xdr:rowOff>19050</xdr:rowOff>
        </xdr:to>
        <xdr:sp textlink="">
          <xdr:nvSpPr>
            <xdr:cNvPr id="3073" name="チェック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76015" y="14420850"/>
              <a:ext cx="305435" cy="22860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34" Type="http://schemas.openxmlformats.org/officeDocument/2006/relationships/ctrlProp" Target="../ctrlProps/ctrlProp31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37" Type="http://schemas.openxmlformats.org/officeDocument/2006/relationships/ctrlProp" Target="../ctrlProps/ctrlProp34.xml" /><Relationship Id="rId38" Type="http://schemas.openxmlformats.org/officeDocument/2006/relationships/ctrlProp" Target="../ctrlProps/ctrlProp35.xml" /><Relationship Id="rId39" Type="http://schemas.openxmlformats.org/officeDocument/2006/relationships/ctrlProp" Target="../ctrlProps/ctrlProp36.xml" /><Relationship Id="rId40" Type="http://schemas.openxmlformats.org/officeDocument/2006/relationships/ctrlProp" Target="../ctrlProps/ctrlProp37.xml" /><Relationship Id="rId41" Type="http://schemas.openxmlformats.org/officeDocument/2006/relationships/ctrlProp" Target="../ctrlProps/ctrlProp38.xml" /><Relationship Id="rId42" Type="http://schemas.openxmlformats.org/officeDocument/2006/relationships/ctrlProp" Target="../ctrlProps/ctrlProp39.xml" /><Relationship Id="rId43" Type="http://schemas.openxmlformats.org/officeDocument/2006/relationships/ctrlProp" Target="../ctrlProps/ctrlProp40.xml" /><Relationship Id="rId44" Type="http://schemas.openxmlformats.org/officeDocument/2006/relationships/ctrlProp" Target="../ctrlProps/ctrlProp41.xml" /><Relationship Id="rId45" Type="http://schemas.openxmlformats.org/officeDocument/2006/relationships/ctrlProp" Target="../ctrlProps/ctrlProp42.xml" /><Relationship Id="rId46" Type="http://schemas.openxmlformats.org/officeDocument/2006/relationships/ctrlProp" Target="../ctrlProps/ctrlProp43.xml" /><Relationship Id="rId47" Type="http://schemas.openxmlformats.org/officeDocument/2006/relationships/ctrlProp" Target="../ctrlProps/ctrlProp44.xml" /><Relationship Id="rId48" Type="http://schemas.openxmlformats.org/officeDocument/2006/relationships/ctrlProp" Target="../ctrlProps/ctrlProp45.xml" /><Relationship Id="rId49" Type="http://schemas.openxmlformats.org/officeDocument/2006/relationships/ctrlProp" Target="../ctrlProps/ctrlProp46.xml" /><Relationship Id="rId50" Type="http://schemas.openxmlformats.org/officeDocument/2006/relationships/ctrlProp" Target="../ctrlProps/ctrlProp47.xml" /><Relationship Id="rId51" Type="http://schemas.openxmlformats.org/officeDocument/2006/relationships/ctrlProp" Target="../ctrlProps/ctrlProp48.xml" /><Relationship Id="rId52" Type="http://schemas.openxmlformats.org/officeDocument/2006/relationships/ctrlProp" Target="../ctrlProps/ctrlProp49.xml" /><Relationship Id="rId53" Type="http://schemas.openxmlformats.org/officeDocument/2006/relationships/ctrlProp" Target="../ctrlProps/ctrlProp50.xml" /><Relationship Id="rId54" Type="http://schemas.openxmlformats.org/officeDocument/2006/relationships/ctrlProp" Target="../ctrlProps/ctrlProp51.xml" /><Relationship Id="rId55" Type="http://schemas.openxmlformats.org/officeDocument/2006/relationships/ctrlProp" Target="../ctrlProps/ctrlProp52.xml" /><Relationship Id="rId56" Type="http://schemas.openxmlformats.org/officeDocument/2006/relationships/ctrlProp" Target="../ctrlProps/ctrlProp53.xml" /><Relationship Id="rId57" Type="http://schemas.openxmlformats.org/officeDocument/2006/relationships/ctrlProp" Target="../ctrlProps/ctrlProp54.xml" /><Relationship Id="rId58" Type="http://schemas.openxmlformats.org/officeDocument/2006/relationships/ctrlProp" Target="../ctrlProps/ctrlProp55.xml" /><Relationship Id="rId59" Type="http://schemas.openxmlformats.org/officeDocument/2006/relationships/ctrlProp" Target="../ctrlProps/ctrlProp56.xml" /><Relationship Id="rId60" Type="http://schemas.openxmlformats.org/officeDocument/2006/relationships/ctrlProp" Target="../ctrlProps/ctrlProp57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58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FD67"/>
  <sheetViews>
    <sheetView tabSelected="1" zoomScale="130" zoomScaleNormal="130" workbookViewId="0">
      <selection activeCell="D67" sqref="D67"/>
    </sheetView>
  </sheetViews>
  <sheetFormatPr defaultRowHeight="15" customHeight="1"/>
  <cols>
    <col min="1" max="16384" width="2.625" style="1" customWidth="1"/>
  </cols>
  <sheetData>
    <row r="1" spans="1:37" ht="15" customHeight="1">
      <c r="A1" s="2" t="s">
        <v>311</v>
      </c>
    </row>
    <row r="2" spans="1:37" ht="6" customHeight="1"/>
    <row r="3" spans="1:37" s="2" customFormat="1" ht="12.75" customHeight="1">
      <c r="A3" s="2" t="s">
        <v>6</v>
      </c>
      <c r="F3" s="2" t="s">
        <v>12</v>
      </c>
      <c r="K3" s="2" t="s">
        <v>15</v>
      </c>
      <c r="P3" s="2" t="s">
        <v>4</v>
      </c>
      <c r="U3" s="2" t="s">
        <v>13</v>
      </c>
      <c r="Y3" s="14" t="s">
        <v>213</v>
      </c>
      <c r="Z3" s="18"/>
      <c r="AA3" s="21"/>
      <c r="AB3" s="24"/>
      <c r="AC3" s="28"/>
      <c r="AD3" s="28"/>
      <c r="AE3" s="28"/>
      <c r="AF3" s="28"/>
      <c r="AG3" s="28"/>
      <c r="AH3" s="28"/>
      <c r="AI3" s="28"/>
      <c r="AJ3" s="28"/>
      <c r="AK3" s="32"/>
    </row>
    <row r="4" spans="1:37" ht="12.75" customHeight="1">
      <c r="E4" s="1" t="s">
        <v>58</v>
      </c>
      <c r="J4" s="1" t="s">
        <v>303</v>
      </c>
      <c r="O4" s="1" t="s">
        <v>20</v>
      </c>
      <c r="T4" s="1" t="s">
        <v>22</v>
      </c>
      <c r="Y4" s="15"/>
      <c r="Z4" s="19"/>
      <c r="AA4" s="22"/>
      <c r="AB4" s="25"/>
      <c r="AC4" s="29"/>
      <c r="AD4" s="29"/>
      <c r="AE4" s="29"/>
      <c r="AF4" s="29"/>
      <c r="AG4" s="29"/>
      <c r="AH4" s="29"/>
      <c r="AI4" s="29"/>
      <c r="AJ4" s="29"/>
      <c r="AK4" s="33"/>
    </row>
    <row r="5" spans="1:37" ht="6" customHeight="1">
      <c r="Y5" s="16"/>
      <c r="Z5" s="16"/>
      <c r="AA5" s="16"/>
    </row>
    <row r="6" spans="1:37" ht="16.5" customHeight="1">
      <c r="C6" s="4" t="s">
        <v>23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" customFormat="1" ht="13.5" customHeight="1">
      <c r="A7" s="1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1" customFormat="1" ht="13.5" customHeight="1">
      <c r="A8" s="1"/>
      <c r="B8" s="1"/>
      <c r="C8" s="1" t="s">
        <v>26</v>
      </c>
      <c r="D8" s="1"/>
      <c r="E8" s="1"/>
      <c r="F8" s="1"/>
      <c r="G8" s="1"/>
      <c r="H8" s="1" t="s">
        <v>30</v>
      </c>
      <c r="I8" s="1"/>
      <c r="J8" s="1"/>
      <c r="K8" s="1"/>
      <c r="L8" s="1"/>
      <c r="M8" s="1" t="s">
        <v>31</v>
      </c>
      <c r="N8" s="1"/>
      <c r="O8" s="1"/>
      <c r="P8" s="1"/>
      <c r="Q8" s="1"/>
      <c r="R8" s="1"/>
      <c r="S8" s="1" t="s">
        <v>34</v>
      </c>
      <c r="T8" s="1"/>
      <c r="U8" s="1"/>
      <c r="V8" s="1"/>
      <c r="W8" s="1"/>
      <c r="X8" s="1" t="s">
        <v>35</v>
      </c>
      <c r="Y8" s="1"/>
      <c r="Z8" s="1"/>
      <c r="AA8" s="1"/>
      <c r="AB8" s="1"/>
      <c r="AC8" s="1"/>
      <c r="AD8" s="1"/>
      <c r="AE8" s="1"/>
      <c r="AF8" s="1"/>
      <c r="AG8" s="1"/>
      <c r="AH8" s="1" t="s">
        <v>39</v>
      </c>
      <c r="AI8" s="1"/>
      <c r="AJ8" s="1"/>
      <c r="AK8" s="1"/>
    </row>
    <row r="9" spans="1:37" ht="6" customHeight="1"/>
    <row r="10" spans="1:37" ht="16.5" customHeight="1">
      <c r="C10" s="4" t="s">
        <v>50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3" customFormat="1" ht="13.5" customHeight="1">
      <c r="A11" s="3" t="s">
        <v>51</v>
      </c>
      <c r="W11" s="3" t="s">
        <v>21</v>
      </c>
    </row>
    <row r="12" spans="1:37" ht="13.5" customHeight="1">
      <c r="C12" s="1" t="s">
        <v>53</v>
      </c>
      <c r="D12" s="1" t="s">
        <v>66</v>
      </c>
      <c r="W12" s="10" t="s">
        <v>16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4"/>
    </row>
    <row r="13" spans="1:37" ht="13.5" customHeight="1">
      <c r="C13" s="1" t="s">
        <v>54</v>
      </c>
      <c r="D13" s="1" t="s">
        <v>67</v>
      </c>
      <c r="W13" s="10" t="s">
        <v>61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4"/>
    </row>
    <row r="14" spans="1:37" ht="13.5" customHeight="1">
      <c r="C14" s="1" t="s">
        <v>56</v>
      </c>
      <c r="D14" s="1" t="s">
        <v>57</v>
      </c>
      <c r="W14" s="10" t="s">
        <v>33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34"/>
    </row>
    <row r="15" spans="1:37" ht="13.5" customHeight="1">
      <c r="C15" s="1" t="s">
        <v>60</v>
      </c>
      <c r="D15" s="1" t="s">
        <v>68</v>
      </c>
      <c r="Q15" s="1" t="s">
        <v>43</v>
      </c>
      <c r="R15" s="1" t="s">
        <v>72</v>
      </c>
      <c r="AF15" s="31" t="s">
        <v>5</v>
      </c>
      <c r="AG15" s="31"/>
      <c r="AH15" s="31"/>
      <c r="AI15" s="31"/>
      <c r="AJ15" s="31"/>
      <c r="AK15" s="31"/>
    </row>
    <row r="16" spans="1:37" ht="13.5" customHeight="1">
      <c r="C16" s="1" t="s">
        <v>62</v>
      </c>
      <c r="D16" s="1" t="s">
        <v>69</v>
      </c>
      <c r="Q16" s="1" t="s">
        <v>70</v>
      </c>
      <c r="R16" s="1" t="s">
        <v>83</v>
      </c>
      <c r="AF16" s="30"/>
      <c r="AG16" s="30"/>
      <c r="AH16" s="30"/>
      <c r="AI16" s="30"/>
      <c r="AJ16" s="30"/>
      <c r="AK16" s="30"/>
    </row>
    <row r="17" spans="1:16384" ht="13.5" customHeight="1">
      <c r="C17" s="1" t="s">
        <v>8</v>
      </c>
      <c r="D17" s="1" t="s">
        <v>186</v>
      </c>
      <c r="Q17" s="1" t="s">
        <v>49</v>
      </c>
      <c r="R17" s="1" t="s">
        <v>312</v>
      </c>
      <c r="AF17" s="30"/>
      <c r="AG17" s="30"/>
      <c r="AH17" s="30"/>
      <c r="AI17" s="30"/>
      <c r="AJ17" s="30"/>
      <c r="AK17" s="30"/>
    </row>
    <row r="18" spans="1:16384" ht="13.5" customHeight="1">
      <c r="C18" s="1" t="s">
        <v>64</v>
      </c>
      <c r="D18" s="1" t="s">
        <v>37</v>
      </c>
      <c r="Q18" s="1" t="s">
        <v>71</v>
      </c>
      <c r="R18" s="1" t="s">
        <v>19</v>
      </c>
    </row>
    <row r="19" spans="1:16384" ht="6" customHeight="1"/>
    <row r="20" spans="1:16384" ht="16.5" customHeight="1">
      <c r="C20" s="4" t="s">
        <v>29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16384" s="3" customFormat="1" ht="13.5" customHeight="1">
      <c r="A21" s="3" t="s">
        <v>74</v>
      </c>
      <c r="Y21" s="3" t="s">
        <v>80</v>
      </c>
      <c r="AF21" s="3" t="s">
        <v>32</v>
      </c>
    </row>
    <row r="22" spans="1:16384" ht="13.5" customHeight="1">
      <c r="C22" s="1" t="s">
        <v>76</v>
      </c>
      <c r="U22" s="6" t="e">
        <f>AF22/Y22</f>
        <v>#DIV/0!</v>
      </c>
      <c r="V22" s="8"/>
      <c r="W22" s="11"/>
      <c r="Y22" s="17"/>
      <c r="Z22" s="17"/>
      <c r="AA22" s="17"/>
      <c r="AB22" s="17"/>
      <c r="AC22" s="17"/>
      <c r="AD22" s="1" t="s">
        <v>27</v>
      </c>
      <c r="AF22" s="17"/>
      <c r="AG22" s="17"/>
      <c r="AH22" s="17"/>
      <c r="AI22" s="17"/>
      <c r="AJ22" s="1" t="s">
        <v>78</v>
      </c>
    </row>
    <row r="23" spans="1:16384" s="3" customFormat="1" ht="13.5" customHeight="1">
      <c r="B23" s="3" t="s">
        <v>9</v>
      </c>
      <c r="XFC23" s="1"/>
      <c r="XFD23" s="1"/>
    </row>
    <row r="24" spans="1:16384" ht="13.5" customHeight="1">
      <c r="C24" s="1" t="s">
        <v>73</v>
      </c>
      <c r="U24" s="7" t="e">
        <f>AF24/Y24</f>
        <v>#DIV/0!</v>
      </c>
      <c r="V24" s="9"/>
      <c r="W24" s="12"/>
      <c r="Y24" s="17"/>
      <c r="Z24" s="17"/>
      <c r="AA24" s="17"/>
      <c r="AB24" s="17"/>
      <c r="AC24" s="17"/>
      <c r="AD24" s="1" t="s">
        <v>27</v>
      </c>
      <c r="AF24" s="17"/>
      <c r="AG24" s="17"/>
      <c r="AH24" s="17"/>
      <c r="AI24" s="17"/>
      <c r="AJ24" s="1" t="s">
        <v>78</v>
      </c>
    </row>
    <row r="25" spans="1:16384" ht="6" customHeight="1"/>
    <row r="26" spans="1:16384" ht="16.5" customHeight="1">
      <c r="C26" s="4" t="s">
        <v>45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16384" s="3" customFormat="1" ht="13.5" customHeight="1">
      <c r="A27" s="3" t="s">
        <v>308</v>
      </c>
      <c r="Y27" s="3" t="s">
        <v>3</v>
      </c>
      <c r="AF27" s="3" t="s">
        <v>14</v>
      </c>
      <c r="XFD27" s="1"/>
    </row>
    <row r="28" spans="1:16384" ht="13.5" customHeight="1">
      <c r="C28" s="1" t="s">
        <v>92</v>
      </c>
      <c r="U28" s="7" t="e">
        <f>AF28/Y28</f>
        <v>#DIV/0!</v>
      </c>
      <c r="V28" s="9"/>
      <c r="W28" s="12"/>
      <c r="Y28" s="17"/>
      <c r="Z28" s="17"/>
      <c r="AA28" s="17"/>
      <c r="AB28" s="17"/>
      <c r="AC28" s="17"/>
      <c r="AD28" s="1" t="s">
        <v>27</v>
      </c>
      <c r="AF28" s="17"/>
      <c r="AG28" s="17"/>
      <c r="AH28" s="17"/>
      <c r="AI28" s="17"/>
      <c r="AJ28" s="1" t="s">
        <v>78</v>
      </c>
    </row>
    <row r="29" spans="1:16384" s="3" customFormat="1" ht="13.5" customHeight="1">
      <c r="B29" s="3" t="s">
        <v>294</v>
      </c>
      <c r="XFD29" s="1"/>
    </row>
    <row r="30" spans="1:16384" ht="13.5" customHeight="1">
      <c r="C30" s="1" t="s">
        <v>42</v>
      </c>
      <c r="U30" s="7" t="e">
        <f>AF30/Y30</f>
        <v>#DIV/0!</v>
      </c>
      <c r="V30" s="9"/>
      <c r="W30" s="12"/>
      <c r="Y30" s="17"/>
      <c r="Z30" s="17"/>
      <c r="AA30" s="17"/>
      <c r="AB30" s="17"/>
      <c r="AC30" s="17"/>
      <c r="AD30" s="1" t="s">
        <v>27</v>
      </c>
      <c r="AF30" s="17"/>
      <c r="AG30" s="17"/>
      <c r="AH30" s="17"/>
      <c r="AI30" s="17"/>
      <c r="AJ30" s="1" t="s">
        <v>78</v>
      </c>
    </row>
    <row r="31" spans="1:16384" ht="6" customHeight="1"/>
    <row r="32" spans="1:16384" ht="16.5" customHeight="1">
      <c r="C32" s="4" t="s">
        <v>93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44" s="3" customFormat="1" ht="13.5" customHeight="1">
      <c r="A33" s="3" t="s">
        <v>24</v>
      </c>
    </row>
    <row r="34" spans="1:44" ht="13.5" customHeight="1">
      <c r="C34" s="1" t="s">
        <v>53</v>
      </c>
      <c r="D34" s="1" t="s">
        <v>165</v>
      </c>
      <c r="V34" s="1" t="s">
        <v>60</v>
      </c>
      <c r="W34" s="1" t="s">
        <v>89</v>
      </c>
      <c r="AK34" s="30"/>
      <c r="AL34" s="30"/>
      <c r="AM34" s="30"/>
      <c r="AN34" s="30"/>
      <c r="AO34" s="30"/>
      <c r="AP34" s="30"/>
    </row>
    <row r="35" spans="1:44" ht="13.5" customHeight="1">
      <c r="C35" s="1" t="s">
        <v>54</v>
      </c>
      <c r="D35" s="1" t="s">
        <v>86</v>
      </c>
      <c r="V35" s="1" t="s">
        <v>62</v>
      </c>
      <c r="W35" s="1" t="s">
        <v>90</v>
      </c>
      <c r="AK35" s="30"/>
      <c r="AL35" s="30"/>
      <c r="AM35" s="30"/>
      <c r="AN35" s="30"/>
      <c r="AO35" s="30"/>
      <c r="AP35" s="30"/>
    </row>
    <row r="36" spans="1:44" ht="13.5" customHeight="1">
      <c r="C36" s="1" t="s">
        <v>56</v>
      </c>
      <c r="D36" s="1" t="s">
        <v>87</v>
      </c>
      <c r="V36" s="1" t="s">
        <v>8</v>
      </c>
      <c r="W36" s="1" t="s">
        <v>91</v>
      </c>
      <c r="AB36" s="10" t="s">
        <v>94</v>
      </c>
      <c r="AC36" s="13"/>
      <c r="AD36" s="13"/>
      <c r="AE36" s="13"/>
      <c r="AF36" s="13"/>
      <c r="AG36" s="13"/>
      <c r="AH36" s="13"/>
      <c r="AI36" s="13"/>
      <c r="AJ36" s="13"/>
      <c r="AK36" s="34"/>
    </row>
    <row r="37" spans="1:44" ht="6" customHeight="1"/>
    <row r="38" spans="1:44" ht="16.5" customHeight="1">
      <c r="C38" s="4" t="s">
        <v>96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44" s="3" customFormat="1" ht="15" customHeight="1">
      <c r="A39" s="3" t="s">
        <v>99</v>
      </c>
    </row>
    <row r="40" spans="1:44" ht="15" customHeight="1">
      <c r="C40" s="1" t="s">
        <v>53</v>
      </c>
      <c r="D40" s="1" t="s">
        <v>100</v>
      </c>
      <c r="X40" s="1" t="s">
        <v>60</v>
      </c>
      <c r="Y40" s="1" t="s">
        <v>104</v>
      </c>
      <c r="AM40" s="30"/>
      <c r="AN40" s="30"/>
      <c r="AO40" s="30"/>
      <c r="AP40" s="30"/>
      <c r="AQ40" s="30"/>
      <c r="AR40" s="30"/>
    </row>
    <row r="41" spans="1:44" ht="15" customHeight="1">
      <c r="C41" s="1" t="s">
        <v>54</v>
      </c>
      <c r="D41" s="1" t="s">
        <v>102</v>
      </c>
      <c r="X41" s="1" t="s">
        <v>62</v>
      </c>
      <c r="Y41" s="1" t="s">
        <v>106</v>
      </c>
      <c r="AM41" s="30"/>
      <c r="AN41" s="30"/>
      <c r="AO41" s="30"/>
      <c r="AP41" s="30"/>
      <c r="AQ41" s="30"/>
      <c r="AR41" s="30"/>
    </row>
    <row r="42" spans="1:44" ht="6" customHeight="1"/>
    <row r="43" spans="1:44" ht="16.5" customHeight="1">
      <c r="C43" s="4" t="s">
        <v>107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44" s="3" customFormat="1" ht="13.5" customHeight="1">
      <c r="A44" s="3" t="s">
        <v>108</v>
      </c>
    </row>
    <row r="45" spans="1:44" ht="13.5" customHeight="1">
      <c r="C45" s="1" t="s">
        <v>53</v>
      </c>
      <c r="D45" s="1" t="s">
        <v>103</v>
      </c>
      <c r="AM45" s="30"/>
      <c r="AN45" s="30"/>
      <c r="AO45" s="30"/>
      <c r="AP45" s="30"/>
      <c r="AQ45" s="30"/>
      <c r="AR45" s="30"/>
    </row>
    <row r="46" spans="1:44" ht="13.5" customHeight="1">
      <c r="C46" s="1" t="s">
        <v>54</v>
      </c>
      <c r="D46" s="1" t="s">
        <v>110</v>
      </c>
      <c r="AM46" s="30"/>
      <c r="AN46" s="30"/>
      <c r="AO46" s="30"/>
      <c r="AP46" s="30"/>
      <c r="AQ46" s="30"/>
      <c r="AR46" s="30"/>
    </row>
    <row r="47" spans="1:44" ht="13.5" customHeight="1">
      <c r="C47" s="1" t="s">
        <v>56</v>
      </c>
      <c r="D47" s="1" t="s">
        <v>111</v>
      </c>
      <c r="AM47" s="30"/>
      <c r="AN47" s="30"/>
      <c r="AO47" s="30"/>
      <c r="AP47" s="30"/>
      <c r="AQ47" s="30"/>
      <c r="AR47" s="30"/>
    </row>
    <row r="48" spans="1:44" ht="6" customHeight="1"/>
    <row r="49" spans="1:16384" ht="16.5" customHeight="1">
      <c r="C49" s="4" t="s">
        <v>112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16384" s="3" customFormat="1" ht="13.5" customHeight="1">
      <c r="A50" s="3" t="s">
        <v>51</v>
      </c>
    </row>
    <row r="51" spans="1:16384" ht="13.5" customHeight="1">
      <c r="C51" s="1" t="s">
        <v>53</v>
      </c>
      <c r="D51" s="1" t="s">
        <v>113</v>
      </c>
      <c r="W51" s="1" t="s">
        <v>44</v>
      </c>
      <c r="Z51" s="17"/>
      <c r="AA51" s="17"/>
      <c r="AB51" s="26"/>
      <c r="AF51" s="1" t="s">
        <v>125</v>
      </c>
      <c r="AH51" s="17"/>
      <c r="AI51" s="17"/>
      <c r="AJ51" s="26"/>
    </row>
    <row r="52" spans="1:16384" s="3" customFormat="1" ht="13.5" customHeight="1">
      <c r="D52" s="3" t="s">
        <v>115</v>
      </c>
      <c r="W52" s="3" t="s">
        <v>119</v>
      </c>
      <c r="Z52" s="17"/>
      <c r="AA52" s="17"/>
      <c r="AB52" s="26" t="s">
        <v>123</v>
      </c>
      <c r="AD52" s="3" t="s">
        <v>126</v>
      </c>
      <c r="AH52" s="17"/>
      <c r="AI52" s="17"/>
      <c r="AJ52" s="26" t="s">
        <v>2</v>
      </c>
      <c r="XEL52" s="1"/>
      <c r="XEM52" s="1"/>
      <c r="XEN52" s="1"/>
      <c r="XEO52" s="1"/>
      <c r="XEP52" s="1"/>
      <c r="XEQ52" s="1"/>
      <c r="XER52" s="1"/>
      <c r="XES52" s="1"/>
      <c r="XET52" s="1"/>
      <c r="XEU52" s="1"/>
      <c r="XEV52" s="1"/>
      <c r="XEW52" s="1"/>
      <c r="XEX52" s="1"/>
      <c r="XEY52" s="1"/>
      <c r="XEZ52" s="1"/>
      <c r="XFA52" s="1"/>
      <c r="XFB52" s="1"/>
      <c r="XFC52" s="1"/>
      <c r="XFD52" s="1"/>
    </row>
    <row r="53" spans="1:16384" ht="13.5" customHeight="1">
      <c r="C53" s="1" t="s">
        <v>54</v>
      </c>
      <c r="D53" s="1" t="s">
        <v>117</v>
      </c>
    </row>
    <row r="54" spans="1:16384" ht="13.5" customHeight="1">
      <c r="D54" s="1" t="s">
        <v>313</v>
      </c>
      <c r="W54" s="1" t="s">
        <v>121</v>
      </c>
      <c r="Z54" s="17"/>
      <c r="AA54" s="17"/>
      <c r="AB54" s="26"/>
    </row>
    <row r="55" spans="1:16384" ht="13.5" customHeight="1">
      <c r="D55" s="1" t="s">
        <v>118</v>
      </c>
      <c r="W55" s="1" t="s">
        <v>122</v>
      </c>
      <c r="Z55" s="17"/>
      <c r="AA55" s="17"/>
      <c r="AB55" s="26" t="s">
        <v>2</v>
      </c>
      <c r="AD55" s="1" t="s">
        <v>126</v>
      </c>
      <c r="AH55" s="1" t="s">
        <v>52</v>
      </c>
    </row>
    <row r="56" spans="1:16384" ht="6" customHeight="1"/>
    <row r="57" spans="1:16384" ht="16.5" customHeight="1">
      <c r="C57" s="5" t="s">
        <v>38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16384" s="3" customFormat="1" ht="15" customHeight="1">
      <c r="A58" s="3" t="s">
        <v>178</v>
      </c>
    </row>
    <row r="59" spans="1:16384" ht="13.5" customHeight="1">
      <c r="C59" s="1" t="s">
        <v>53</v>
      </c>
      <c r="D59" s="1" t="s">
        <v>127</v>
      </c>
      <c r="Z59" s="20"/>
      <c r="AA59" s="23"/>
      <c r="AB59" s="27"/>
      <c r="AC59" s="1" t="s">
        <v>2</v>
      </c>
      <c r="AM59" s="30"/>
      <c r="AN59" s="30"/>
      <c r="AO59" s="30"/>
      <c r="AP59" s="30"/>
      <c r="AQ59" s="30"/>
      <c r="AR59" s="30"/>
    </row>
    <row r="60" spans="1:16384" ht="13.5" customHeight="1">
      <c r="C60" s="1" t="s">
        <v>54</v>
      </c>
      <c r="D60" s="1" t="s">
        <v>314</v>
      </c>
      <c r="Z60" s="20"/>
      <c r="AA60" s="23"/>
      <c r="AB60" s="27"/>
      <c r="AC60" s="1" t="s">
        <v>2</v>
      </c>
      <c r="AM60" s="30"/>
      <c r="AN60" s="30"/>
      <c r="AO60" s="30"/>
      <c r="AP60" s="30"/>
      <c r="AQ60" s="30"/>
      <c r="AR60" s="30"/>
    </row>
    <row r="61" spans="1:16384" ht="13.5" customHeight="1">
      <c r="C61" s="1" t="s">
        <v>56</v>
      </c>
      <c r="D61" s="1" t="s">
        <v>28</v>
      </c>
      <c r="X61" s="1" t="s">
        <v>130</v>
      </c>
      <c r="Z61" s="20"/>
      <c r="AA61" s="23"/>
      <c r="AB61" s="27"/>
      <c r="AC61" s="1" t="s">
        <v>11</v>
      </c>
      <c r="AM61" s="30"/>
      <c r="AN61" s="30"/>
      <c r="AO61" s="30"/>
      <c r="AP61" s="30"/>
      <c r="AQ61" s="30"/>
      <c r="AR61" s="30"/>
    </row>
    <row r="62" spans="1:16384" ht="6" customHeight="1"/>
    <row r="63" spans="1:16384" ht="16.5" customHeight="1">
      <c r="C63" s="5" t="s">
        <v>305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16384" s="3" customFormat="1" ht="15" customHeight="1">
      <c r="A64" s="3" t="s">
        <v>315</v>
      </c>
    </row>
    <row r="65" spans="3:36" ht="13.5" customHeight="1">
      <c r="C65" s="1" t="s">
        <v>53</v>
      </c>
      <c r="D65" s="1" t="s">
        <v>255</v>
      </c>
      <c r="AE65" s="30"/>
      <c r="AF65" s="30"/>
      <c r="AG65" s="30"/>
      <c r="AH65" s="30"/>
      <c r="AI65" s="30"/>
      <c r="AJ65" s="30"/>
    </row>
    <row r="66" spans="3:36" ht="13.5" customHeight="1">
      <c r="C66" s="1" t="s">
        <v>54</v>
      </c>
      <c r="D66" s="1" t="s">
        <v>307</v>
      </c>
      <c r="AE66" s="30"/>
      <c r="AF66" s="30"/>
      <c r="AG66" s="30"/>
      <c r="AH66" s="30"/>
      <c r="AI66" s="30"/>
      <c r="AJ66" s="30"/>
    </row>
    <row r="67" spans="3:36" ht="13.5" customHeight="1">
      <c r="C67" s="1" t="s">
        <v>56</v>
      </c>
      <c r="D67" s="1" t="s">
        <v>306</v>
      </c>
      <c r="AE67" s="30"/>
      <c r="AF67" s="30"/>
      <c r="AG67" s="30"/>
      <c r="AH67" s="30"/>
      <c r="AI67" s="30"/>
      <c r="AJ67" s="30"/>
    </row>
  </sheetData>
  <mergeCells count="34">
    <mergeCell ref="C6:AK6"/>
    <mergeCell ref="C10:AK10"/>
    <mergeCell ref="W12:AK12"/>
    <mergeCell ref="W13:AK13"/>
    <mergeCell ref="W14:AK14"/>
    <mergeCell ref="C20:AK20"/>
    <mergeCell ref="U22:W22"/>
    <mergeCell ref="Y22:AC22"/>
    <mergeCell ref="AF22:AI22"/>
    <mergeCell ref="U24:W24"/>
    <mergeCell ref="Y24:AC24"/>
    <mergeCell ref="AF24:AI24"/>
    <mergeCell ref="C26:AK26"/>
    <mergeCell ref="U28:W28"/>
    <mergeCell ref="Y28:AC28"/>
    <mergeCell ref="AF28:AI28"/>
    <mergeCell ref="U30:W30"/>
    <mergeCell ref="Y30:AC30"/>
    <mergeCell ref="AF30:AI30"/>
    <mergeCell ref="C32:AK32"/>
    <mergeCell ref="AB36:AK36"/>
    <mergeCell ref="C38:AK38"/>
    <mergeCell ref="C43:AK43"/>
    <mergeCell ref="C49:AK49"/>
    <mergeCell ref="C57:AK57"/>
    <mergeCell ref="Z59:AB59"/>
    <mergeCell ref="Z60:AB60"/>
    <mergeCell ref="Z61:AB61"/>
    <mergeCell ref="C63:AK63"/>
    <mergeCell ref="Y3:AA4"/>
    <mergeCell ref="AB3:AK4"/>
    <mergeCell ref="AF15:AK17"/>
    <mergeCell ref="Z51:AA52"/>
    <mergeCell ref="Z54:AA55"/>
  </mergeCells>
  <phoneticPr fontId="1" type="Hiragana"/>
  <pageMargins left="0.39370078740157483" right="0.39370078740157483" top="0.31496062992125984" bottom="0.39370078740157483" header="0.51181102362204722" footer="0.51181102362204722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Pict="0">
                <anchor moveWithCells="1">
                  <from xmlns:xdr="http://schemas.openxmlformats.org/drawingml/2006/spreadsheetDrawing">
                    <xdr:col>3</xdr:col>
                    <xdr:colOff>180975</xdr:colOff>
                    <xdr:row>1</xdr:row>
                    <xdr:rowOff>8890</xdr:rowOff>
                  </from>
                  <to xmlns:xdr="http://schemas.openxmlformats.org/drawingml/2006/spreadsheetDrawing">
                    <xdr:col>5</xdr:col>
                    <xdr:colOff>85725</xdr:colOff>
                    <xdr:row>3</xdr:row>
                    <xdr:rowOff>78105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Pict="0">
                <anchor moveWithCells="1">
                  <from xmlns:xdr="http://schemas.openxmlformats.org/drawingml/2006/spreadsheetDrawing">
                    <xdr:col>9</xdr:col>
                    <xdr:colOff>635</xdr:colOff>
                    <xdr:row>0</xdr:row>
                    <xdr:rowOff>189865</xdr:rowOff>
                  </from>
                  <to xmlns:xdr="http://schemas.openxmlformats.org/drawingml/2006/spreadsheetDrawing">
                    <xdr:col>10</xdr:col>
                    <xdr:colOff>105410</xdr:colOff>
                    <xdr:row>3</xdr:row>
                    <xdr:rowOff>66040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0</xdr:colOff>
                    <xdr:row>1</xdr:row>
                    <xdr:rowOff>9525</xdr:rowOff>
                  </from>
                  <to xmlns:xdr="http://schemas.openxmlformats.org/drawingml/2006/spreadsheetDrawing">
                    <xdr:col>15</xdr:col>
                    <xdr:colOff>104775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0</xdr:colOff>
                    <xdr:row>1</xdr:row>
                    <xdr:rowOff>9525</xdr:rowOff>
                  </from>
                  <to xmlns:xdr="http://schemas.openxmlformats.org/drawingml/2006/spreadsheetDrawing">
                    <xdr:col>20</xdr:col>
                    <xdr:colOff>104775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8" name="チェック 5">
              <controlPr defaultSiz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4</xdr:row>
                    <xdr:rowOff>4445</xdr:rowOff>
                  </from>
                  <to xmlns:xdr="http://schemas.openxmlformats.org/drawingml/2006/spreadsheetDrawing">
                    <xdr:col>1</xdr:col>
                    <xdr:colOff>105410</xdr:colOff>
                    <xdr:row>6</xdr:row>
                    <xdr:rowOff>70485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9" name="チェック 6">
              <controlPr defaultSize="0" autoPict="0">
                <anchor moveWithCells="1">
                  <from xmlns:xdr="http://schemas.openxmlformats.org/drawingml/2006/spreadsheetDrawing">
                    <xdr:col>0</xdr:col>
                    <xdr:colOff>194945</xdr:colOff>
                    <xdr:row>6</xdr:row>
                    <xdr:rowOff>134620</xdr:rowOff>
                  </from>
                  <to xmlns:xdr="http://schemas.openxmlformats.org/drawingml/2006/spreadsheetDrawing">
                    <xdr:col>2</xdr:col>
                    <xdr:colOff>100330</xdr:colOff>
                    <xdr:row>8</xdr:row>
                    <xdr:rowOff>41275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10" name="チェック 7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188595</xdr:colOff>
                    <xdr:row>6</xdr:row>
                    <xdr:rowOff>130810</xdr:rowOff>
                  </from>
                  <to xmlns:xdr="http://schemas.openxmlformats.org/drawingml/2006/spreadsheetDrawing">
                    <xdr:col>7</xdr:col>
                    <xdr:colOff>93345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11" name="チェック 8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185420</xdr:colOff>
                    <xdr:row>6</xdr:row>
                    <xdr:rowOff>130810</xdr:rowOff>
                  </from>
                  <to xmlns:xdr="http://schemas.openxmlformats.org/drawingml/2006/spreadsheetDrawing">
                    <xdr:col>12</xdr:col>
                    <xdr:colOff>90805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12" name="チェック 9">
              <controlPr defaultSize="0" autoPict="0">
                <anchor moveWithCells="1">
                  <from xmlns:xdr="http://schemas.openxmlformats.org/drawingml/2006/spreadsheetDrawing">
                    <xdr:col>16</xdr:col>
                    <xdr:colOff>196850</xdr:colOff>
                    <xdr:row>6</xdr:row>
                    <xdr:rowOff>137795</xdr:rowOff>
                  </from>
                  <to xmlns:xdr="http://schemas.openxmlformats.org/drawingml/2006/spreadsheetDrawing">
                    <xdr:col>18</xdr:col>
                    <xdr:colOff>102235</xdr:colOff>
                    <xdr:row>8</xdr:row>
                    <xdr:rowOff>44450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13" name="チェック 10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190500</xdr:colOff>
                    <xdr:row>6</xdr:row>
                    <xdr:rowOff>134620</xdr:rowOff>
                  </from>
                  <to xmlns:xdr="http://schemas.openxmlformats.org/drawingml/2006/spreadsheetDrawing">
                    <xdr:col>23</xdr:col>
                    <xdr:colOff>95885</xdr:colOff>
                    <xdr:row>8</xdr:row>
                    <xdr:rowOff>41275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14" name="チェック 12">
              <controlPr defaultSiz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8</xdr:row>
                    <xdr:rowOff>15240</xdr:rowOff>
                  </from>
                  <to xmlns:xdr="http://schemas.openxmlformats.org/drawingml/2006/spreadsheetDrawing">
                    <xdr:col>1</xdr:col>
                    <xdr:colOff>104775</xdr:colOff>
                    <xdr:row>10</xdr:row>
                    <xdr:rowOff>109855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15" name="チェック 13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10</xdr:row>
                    <xdr:rowOff>151130</xdr:rowOff>
                  </from>
                  <to xmlns:xdr="http://schemas.openxmlformats.org/drawingml/2006/spreadsheetDrawing">
                    <xdr:col>2</xdr:col>
                    <xdr:colOff>107315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16" name="チェック 14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11</xdr:row>
                    <xdr:rowOff>130810</xdr:rowOff>
                  </from>
                  <to xmlns:xdr="http://schemas.openxmlformats.org/drawingml/2006/spreadsheetDrawing">
                    <xdr:col>2</xdr:col>
                    <xdr:colOff>107315</xdr:colOff>
                    <xdr:row>13</xdr:row>
                    <xdr:rowOff>37465</xdr:rowOff>
                  </to>
                </anchor>
              </controlPr>
            </control>
          </mc:Choice>
        </mc:AlternateContent>
        <mc:AlternateContent>
          <mc:Choice Requires="x14">
            <control shapeId="1039" r:id="rId17" name="チェック 1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12</xdr:row>
                    <xdr:rowOff>139065</xdr:rowOff>
                  </from>
                  <to xmlns:xdr="http://schemas.openxmlformats.org/drawingml/2006/spreadsheetDrawing">
                    <xdr:col>2</xdr:col>
                    <xdr:colOff>107315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8" name="チェック 1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13</xdr:row>
                    <xdr:rowOff>135255</xdr:rowOff>
                  </from>
                  <to xmlns:xdr="http://schemas.openxmlformats.org/drawingml/2006/spreadsheetDrawing">
                    <xdr:col>2</xdr:col>
                    <xdr:colOff>107315</xdr:colOff>
                    <xdr:row>15</xdr:row>
                    <xdr:rowOff>41910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19" name="チェック 1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14</xdr:row>
                    <xdr:rowOff>135255</xdr:rowOff>
                  </from>
                  <to xmlns:xdr="http://schemas.openxmlformats.org/drawingml/2006/spreadsheetDrawing">
                    <xdr:col>2</xdr:col>
                    <xdr:colOff>107315</xdr:colOff>
                    <xdr:row>16</xdr:row>
                    <xdr:rowOff>41275</xdr:rowOff>
                  </to>
                </anchor>
              </controlPr>
            </control>
          </mc:Choice>
        </mc:AlternateContent>
        <mc:AlternateContent>
          <mc:Choice Requires="x14">
            <control shapeId="1042" r:id="rId20" name="チェック 18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15</xdr:row>
                    <xdr:rowOff>130810</xdr:rowOff>
                  </from>
                  <to xmlns:xdr="http://schemas.openxmlformats.org/drawingml/2006/spreadsheetDrawing">
                    <xdr:col>2</xdr:col>
                    <xdr:colOff>107315</xdr:colOff>
                    <xdr:row>17</xdr:row>
                    <xdr:rowOff>36830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21" name="チェック 1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16</xdr:row>
                    <xdr:rowOff>135255</xdr:rowOff>
                  </from>
                  <to xmlns:xdr="http://schemas.openxmlformats.org/drawingml/2006/spreadsheetDrawing">
                    <xdr:col>2</xdr:col>
                    <xdr:colOff>107315</xdr:colOff>
                    <xdr:row>18</xdr:row>
                    <xdr:rowOff>39370</xdr:rowOff>
                  </to>
                </anchor>
              </controlPr>
            </control>
          </mc:Choice>
        </mc:AlternateContent>
        <mc:AlternateContent>
          <mc:Choice Requires="x14">
            <control shapeId="1045" r:id="rId22" name="チェック 21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192405</xdr:colOff>
                    <xdr:row>13</xdr:row>
                    <xdr:rowOff>135255</xdr:rowOff>
                  </from>
                  <to xmlns:xdr="http://schemas.openxmlformats.org/drawingml/2006/spreadsheetDrawing">
                    <xdr:col>16</xdr:col>
                    <xdr:colOff>99060</xdr:colOff>
                    <xdr:row>15</xdr:row>
                    <xdr:rowOff>41910</xdr:rowOff>
                  </to>
                </anchor>
              </controlPr>
            </control>
          </mc:Choice>
        </mc:AlternateContent>
        <mc:AlternateContent>
          <mc:Choice Requires="x14">
            <control shapeId="1046" r:id="rId23" name="チェック 22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196215</xdr:colOff>
                    <xdr:row>14</xdr:row>
                    <xdr:rowOff>130810</xdr:rowOff>
                  </from>
                  <to xmlns:xdr="http://schemas.openxmlformats.org/drawingml/2006/spreadsheetDrawing">
                    <xdr:col>16</xdr:col>
                    <xdr:colOff>103505</xdr:colOff>
                    <xdr:row>16</xdr:row>
                    <xdr:rowOff>36830</xdr:rowOff>
                  </to>
                </anchor>
              </controlPr>
            </control>
          </mc:Choice>
        </mc:AlternateContent>
        <mc:AlternateContent>
          <mc:Choice Requires="x14">
            <control shapeId="1047" r:id="rId24" name="チェック 23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0</xdr:colOff>
                    <xdr:row>15</xdr:row>
                    <xdr:rowOff>135255</xdr:rowOff>
                  </from>
                  <to xmlns:xdr="http://schemas.openxmlformats.org/drawingml/2006/spreadsheetDrawing">
                    <xdr:col>16</xdr:col>
                    <xdr:colOff>107315</xdr:colOff>
                    <xdr:row>17</xdr:row>
                    <xdr:rowOff>41275</xdr:rowOff>
                  </to>
                </anchor>
              </controlPr>
            </control>
          </mc:Choice>
        </mc:AlternateContent>
        <mc:AlternateContent>
          <mc:Choice Requires="x14">
            <control shapeId="1048" r:id="rId25" name="チェック 24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0</xdr:colOff>
                    <xdr:row>16</xdr:row>
                    <xdr:rowOff>135255</xdr:rowOff>
                  </from>
                  <to xmlns:xdr="http://schemas.openxmlformats.org/drawingml/2006/spreadsheetDrawing">
                    <xdr:col>16</xdr:col>
                    <xdr:colOff>107315</xdr:colOff>
                    <xdr:row>18</xdr:row>
                    <xdr:rowOff>39370</xdr:rowOff>
                  </to>
                </anchor>
              </controlPr>
            </control>
          </mc:Choice>
        </mc:AlternateContent>
        <mc:AlternateContent>
          <mc:Choice Requires="x14">
            <control shapeId="1049" r:id="rId26" name="チェック 25">
              <controlPr defaultSiz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17</xdr:row>
                    <xdr:rowOff>169545</xdr:rowOff>
                  </from>
                  <to xmlns:xdr="http://schemas.openxmlformats.org/drawingml/2006/spreadsheetDrawing">
                    <xdr:col>1</xdr:col>
                    <xdr:colOff>107315</xdr:colOff>
                    <xdr:row>20</xdr:row>
                    <xdr:rowOff>80010</xdr:rowOff>
                  </to>
                </anchor>
              </controlPr>
            </control>
          </mc:Choice>
        </mc:AlternateContent>
        <mc:AlternateContent>
          <mc:Choice Requires="x14">
            <control shapeId="1050" r:id="rId27" name="チェック 2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21</xdr:row>
                    <xdr:rowOff>0</xdr:rowOff>
                  </from>
                  <to xmlns:xdr="http://schemas.openxmlformats.org/drawingml/2006/spreadsheetDrawing">
                    <xdr:col>2</xdr:col>
                    <xdr:colOff>104775</xdr:colOff>
                    <xdr:row>22</xdr:row>
                    <xdr:rowOff>8890</xdr:rowOff>
                  </to>
                </anchor>
              </controlPr>
            </control>
          </mc:Choice>
        </mc:AlternateContent>
        <mc:AlternateContent>
          <mc:Choice Requires="x14">
            <control shapeId="1053" r:id="rId28" name="チェック 2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23</xdr:row>
                    <xdr:rowOff>0</xdr:rowOff>
                  </from>
                  <to xmlns:xdr="http://schemas.openxmlformats.org/drawingml/2006/spreadsheetDrawing">
                    <xdr:col>2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54" r:id="rId29" name="チェック 30">
              <controlPr defaultSiz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24</xdr:row>
                    <xdr:rowOff>5715</xdr:rowOff>
                  </from>
                  <to xmlns:xdr="http://schemas.openxmlformats.org/drawingml/2006/spreadsheetDrawing">
                    <xdr:col>1</xdr:col>
                    <xdr:colOff>107315</xdr:colOff>
                    <xdr:row>26</xdr:row>
                    <xdr:rowOff>67310</xdr:rowOff>
                  </to>
                </anchor>
              </controlPr>
            </control>
          </mc:Choice>
        </mc:AlternateContent>
        <mc:AlternateContent>
          <mc:Choice Requires="x14">
            <control shapeId="1055" r:id="rId30" name="チェック 3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27</xdr:row>
                    <xdr:rowOff>0</xdr:rowOff>
                  </from>
                  <to xmlns:xdr="http://schemas.openxmlformats.org/drawingml/2006/spreadsheetDrawing">
                    <xdr:col>2</xdr:col>
                    <xdr:colOff>104775</xdr:colOff>
                    <xdr:row>28</xdr:row>
                    <xdr:rowOff>8890</xdr:rowOff>
                  </to>
                </anchor>
              </controlPr>
            </control>
          </mc:Choice>
        </mc:AlternateContent>
        <mc:AlternateContent>
          <mc:Choice Requires="x14">
            <control shapeId="1056" r:id="rId31" name="チェック 32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29</xdr:row>
                    <xdr:rowOff>0</xdr:rowOff>
                  </from>
                  <to xmlns:xdr="http://schemas.openxmlformats.org/drawingml/2006/spreadsheetDrawing">
                    <xdr:col>2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57" r:id="rId32" name="チェック 33">
              <controlPr defaultSiz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30</xdr:row>
                    <xdr:rowOff>35560</xdr:rowOff>
                  </from>
                  <to xmlns:xdr="http://schemas.openxmlformats.org/drawingml/2006/spreadsheetDrawing">
                    <xdr:col>1</xdr:col>
                    <xdr:colOff>104775</xdr:colOff>
                    <xdr:row>32</xdr:row>
                    <xdr:rowOff>107315</xdr:rowOff>
                  </to>
                </anchor>
              </controlPr>
            </control>
          </mc:Choice>
        </mc:AlternateContent>
        <mc:AlternateContent>
          <mc:Choice Requires="x14">
            <control shapeId="1059" r:id="rId33" name="チェック 3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32</xdr:row>
                    <xdr:rowOff>135255</xdr:rowOff>
                  </from>
                  <to xmlns:xdr="http://schemas.openxmlformats.org/drawingml/2006/spreadsheetDrawing">
                    <xdr:col>2</xdr:col>
                    <xdr:colOff>107315</xdr:colOff>
                    <xdr:row>34</xdr:row>
                    <xdr:rowOff>41275</xdr:rowOff>
                  </to>
                </anchor>
              </controlPr>
            </control>
          </mc:Choice>
        </mc:AlternateContent>
        <mc:AlternateContent>
          <mc:Choice Requires="x14">
            <control shapeId="1060" r:id="rId34" name="チェック 3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33</xdr:row>
                    <xdr:rowOff>139065</xdr:rowOff>
                  </from>
                  <to xmlns:xdr="http://schemas.openxmlformats.org/drawingml/2006/spreadsheetDrawing">
                    <xdr:col>2</xdr:col>
                    <xdr:colOff>107315</xdr:colOff>
                    <xdr:row>35</xdr:row>
                    <xdr:rowOff>45085</xdr:rowOff>
                  </to>
                </anchor>
              </controlPr>
            </control>
          </mc:Choice>
        </mc:AlternateContent>
        <mc:AlternateContent>
          <mc:Choice Requires="x14">
            <control shapeId="1061" r:id="rId35" name="チェック 3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34</xdr:row>
                    <xdr:rowOff>135255</xdr:rowOff>
                  </from>
                  <to xmlns:xdr="http://schemas.openxmlformats.org/drawingml/2006/spreadsheetDrawing">
                    <xdr:col>2</xdr:col>
                    <xdr:colOff>107315</xdr:colOff>
                    <xdr:row>36</xdr:row>
                    <xdr:rowOff>39370</xdr:rowOff>
                  </to>
                </anchor>
              </controlPr>
            </control>
          </mc:Choice>
        </mc:AlternateContent>
        <mc:AlternateContent>
          <mc:Choice Requires="x14">
            <control shapeId="1063" r:id="rId36" name="チェック 39">
              <controlPr defaultSize="0" autoPict="0">
                <anchor moveWithCells="1">
                  <from xmlns:xdr="http://schemas.openxmlformats.org/drawingml/2006/spreadsheetDrawing">
                    <xdr:col>20</xdr:col>
                    <xdr:colOff>0</xdr:colOff>
                    <xdr:row>32</xdr:row>
                    <xdr:rowOff>123190</xdr:rowOff>
                  </from>
                  <to xmlns:xdr="http://schemas.openxmlformats.org/drawingml/2006/spreadsheetDrawing">
                    <xdr:col>21</xdr:col>
                    <xdr:colOff>107315</xdr:colOff>
                    <xdr:row>34</xdr:row>
                    <xdr:rowOff>44450</xdr:rowOff>
                  </to>
                </anchor>
              </controlPr>
            </control>
          </mc:Choice>
        </mc:AlternateContent>
        <mc:AlternateContent>
          <mc:Choice Requires="x14">
            <control shapeId="1064" r:id="rId37" name="チェック 40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198755</xdr:colOff>
                    <xdr:row>33</xdr:row>
                    <xdr:rowOff>114935</xdr:rowOff>
                  </from>
                  <to xmlns:xdr="http://schemas.openxmlformats.org/drawingml/2006/spreadsheetDrawing">
                    <xdr:col>21</xdr:col>
                    <xdr:colOff>106045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065" r:id="rId38" name="チェック 41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196215</xdr:colOff>
                    <xdr:row>34</xdr:row>
                    <xdr:rowOff>123190</xdr:rowOff>
                  </from>
                  <to xmlns:xdr="http://schemas.openxmlformats.org/drawingml/2006/spreadsheetDrawing">
                    <xdr:col>21</xdr:col>
                    <xdr:colOff>103505</xdr:colOff>
                    <xdr:row>36</xdr:row>
                    <xdr:rowOff>42545</xdr:rowOff>
                  </to>
                </anchor>
              </controlPr>
            </control>
          </mc:Choice>
        </mc:AlternateContent>
        <mc:AlternateContent>
          <mc:Choice Requires="x14">
            <control shapeId="1066" r:id="rId39" name="チェック 42">
              <controlPr defaultSiz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6</xdr:row>
                    <xdr:rowOff>161290</xdr:rowOff>
                  </from>
                  <to xmlns:xdr="http://schemas.openxmlformats.org/drawingml/2006/spreadsheetDrawing">
                    <xdr:col>33</xdr:col>
                    <xdr:colOff>104775</xdr:colOff>
                    <xdr:row>8</xdr:row>
                    <xdr:rowOff>67310</xdr:rowOff>
                  </to>
                </anchor>
              </controlPr>
            </control>
          </mc:Choice>
        </mc:AlternateContent>
        <mc:AlternateContent>
          <mc:Choice Requires="x14">
            <control shapeId="1068" r:id="rId40" name="チェック 44">
              <controlPr defaultSiz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36</xdr:row>
                    <xdr:rowOff>15240</xdr:rowOff>
                  </from>
                  <to xmlns:xdr="http://schemas.openxmlformats.org/drawingml/2006/spreadsheetDrawing">
                    <xdr:col>1</xdr:col>
                    <xdr:colOff>107315</xdr:colOff>
                    <xdr:row>38</xdr:row>
                    <xdr:rowOff>64770</xdr:rowOff>
                  </to>
                </anchor>
              </controlPr>
            </control>
          </mc:Choice>
        </mc:AlternateContent>
        <mc:AlternateContent>
          <mc:Choice Requires="x14">
            <control shapeId="1069" r:id="rId41" name="チェック 4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38</xdr:row>
                    <xdr:rowOff>163830</xdr:rowOff>
                  </from>
                  <to xmlns:xdr="http://schemas.openxmlformats.org/drawingml/2006/spreadsheetDrawing">
                    <xdr:col>2</xdr:col>
                    <xdr:colOff>107315</xdr:colOff>
                    <xdr:row>40</xdr:row>
                    <xdr:rowOff>32385</xdr:rowOff>
                  </to>
                </anchor>
              </controlPr>
            </control>
          </mc:Choice>
        </mc:AlternateContent>
        <mc:AlternateContent>
          <mc:Choice Requires="x14">
            <control shapeId="1070" r:id="rId42" name="チェック 4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39</xdr:row>
                    <xdr:rowOff>149860</xdr:rowOff>
                  </from>
                  <to xmlns:xdr="http://schemas.openxmlformats.org/drawingml/2006/spreadsheetDrawing">
                    <xdr:col>2</xdr:col>
                    <xdr:colOff>107315</xdr:colOff>
                    <xdr:row>41</xdr:row>
                    <xdr:rowOff>17780</xdr:rowOff>
                  </to>
                </anchor>
              </controlPr>
            </control>
          </mc:Choice>
        </mc:AlternateContent>
        <mc:AlternateContent>
          <mc:Choice Requires="x14">
            <control shapeId="1071" r:id="rId43" name="チェック 47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183515</xdr:colOff>
                    <xdr:row>38</xdr:row>
                    <xdr:rowOff>156210</xdr:rowOff>
                  </from>
                  <to xmlns:xdr="http://schemas.openxmlformats.org/drawingml/2006/spreadsheetDrawing">
                    <xdr:col>23</xdr:col>
                    <xdr:colOff>90805</xdr:colOff>
                    <xdr:row>40</xdr:row>
                    <xdr:rowOff>24765</xdr:rowOff>
                  </to>
                </anchor>
              </controlPr>
            </control>
          </mc:Choice>
        </mc:AlternateContent>
        <mc:AlternateContent>
          <mc:Choice Requires="x14">
            <control shapeId="1072" r:id="rId44" name="チェック 48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191770</xdr:colOff>
                    <xdr:row>39</xdr:row>
                    <xdr:rowOff>165100</xdr:rowOff>
                  </from>
                  <to xmlns:xdr="http://schemas.openxmlformats.org/drawingml/2006/spreadsheetDrawing">
                    <xdr:col>23</xdr:col>
                    <xdr:colOff>99060</xdr:colOff>
                    <xdr:row>41</xdr:row>
                    <xdr:rowOff>33655</xdr:rowOff>
                  </to>
                </anchor>
              </controlPr>
            </control>
          </mc:Choice>
        </mc:AlternateContent>
        <mc:AlternateContent>
          <mc:Choice Requires="x14">
            <control shapeId="1073" r:id="rId45" name="チェック 49">
              <controlPr defaultSiz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41</xdr:row>
                    <xdr:rowOff>22860</xdr:rowOff>
                  </from>
                  <to xmlns:xdr="http://schemas.openxmlformats.org/drawingml/2006/spreadsheetDrawing">
                    <xdr:col>1</xdr:col>
                    <xdr:colOff>107315</xdr:colOff>
                    <xdr:row>43</xdr:row>
                    <xdr:rowOff>53975</xdr:rowOff>
                  </to>
                </anchor>
              </controlPr>
            </control>
          </mc:Choice>
        </mc:AlternateContent>
        <mc:AlternateContent>
          <mc:Choice Requires="x14">
            <control shapeId="1074" r:id="rId46" name="チェック 50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43</xdr:row>
                    <xdr:rowOff>130810</xdr:rowOff>
                  </from>
                  <to xmlns:xdr="http://schemas.openxmlformats.org/drawingml/2006/spreadsheetDrawing">
                    <xdr:col>2</xdr:col>
                    <xdr:colOff>107315</xdr:colOff>
                    <xdr:row>45</xdr:row>
                    <xdr:rowOff>36830</xdr:rowOff>
                  </to>
                </anchor>
              </controlPr>
            </control>
          </mc:Choice>
        </mc:AlternateContent>
        <mc:AlternateContent>
          <mc:Choice Requires="x14">
            <control shapeId="1075" r:id="rId47" name="チェック 5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44</xdr:row>
                    <xdr:rowOff>128905</xdr:rowOff>
                  </from>
                  <to xmlns:xdr="http://schemas.openxmlformats.org/drawingml/2006/spreadsheetDrawing">
                    <xdr:col>2</xdr:col>
                    <xdr:colOff>107315</xdr:colOff>
                    <xdr:row>46</xdr:row>
                    <xdr:rowOff>34925</xdr:rowOff>
                  </to>
                </anchor>
              </controlPr>
            </control>
          </mc:Choice>
        </mc:AlternateContent>
        <mc:AlternateContent>
          <mc:Choice Requires="x14">
            <control shapeId="1078" r:id="rId48" name="チェック 54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45</xdr:row>
                    <xdr:rowOff>133350</xdr:rowOff>
                  </from>
                  <to xmlns:xdr="http://schemas.openxmlformats.org/drawingml/2006/spreadsheetDrawing">
                    <xdr:col>2</xdr:col>
                    <xdr:colOff>107315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79" r:id="rId49" name="チェック 55">
              <controlPr defaultSiz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46</xdr:row>
                    <xdr:rowOff>166370</xdr:rowOff>
                  </from>
                  <to xmlns:xdr="http://schemas.openxmlformats.org/drawingml/2006/spreadsheetDrawing">
                    <xdr:col>1</xdr:col>
                    <xdr:colOff>104775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1080" r:id="rId50" name="チェック 5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50</xdr:row>
                    <xdr:rowOff>0</xdr:rowOff>
                  </from>
                  <to xmlns:xdr="http://schemas.openxmlformats.org/drawingml/2006/spreadsheetDrawing">
                    <xdr:col>2</xdr:col>
                    <xdr:colOff>104775</xdr:colOff>
                    <xdr:row>51</xdr:row>
                    <xdr:rowOff>8890</xdr:rowOff>
                  </to>
                </anchor>
              </controlPr>
            </control>
          </mc:Choice>
        </mc:AlternateContent>
        <mc:AlternateContent>
          <mc:Choice Requires="x14">
            <control shapeId="1081" r:id="rId51" name="チェック 5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52</xdr:row>
                    <xdr:rowOff>0</xdr:rowOff>
                  </from>
                  <to xmlns:xdr="http://schemas.openxmlformats.org/drawingml/2006/spreadsheetDrawing">
                    <xdr:col>2</xdr:col>
                    <xdr:colOff>104775</xdr:colOff>
                    <xdr:row>53</xdr:row>
                    <xdr:rowOff>8890</xdr:rowOff>
                  </to>
                </anchor>
              </controlPr>
            </control>
          </mc:Choice>
        </mc:AlternateContent>
        <mc:AlternateContent>
          <mc:Choice Requires="x14">
            <control shapeId="1082" r:id="rId52" name="チェック 58">
              <controlPr defaultSiz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55</xdr:row>
                    <xdr:rowOff>26035</xdr:rowOff>
                  </from>
                  <to xmlns:xdr="http://schemas.openxmlformats.org/drawingml/2006/spreadsheetDrawing">
                    <xdr:col>1</xdr:col>
                    <xdr:colOff>104775</xdr:colOff>
                    <xdr:row>57</xdr:row>
                    <xdr:rowOff>35560</xdr:rowOff>
                  </to>
                </anchor>
              </controlPr>
            </control>
          </mc:Choice>
        </mc:AlternateContent>
        <mc:AlternateContent>
          <mc:Choice Requires="x14">
            <control shapeId="1083" r:id="rId53" name="チェック 5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57</xdr:row>
                    <xdr:rowOff>161290</xdr:rowOff>
                  </from>
                  <to xmlns:xdr="http://schemas.openxmlformats.org/drawingml/2006/spreadsheetDrawing">
                    <xdr:col>2</xdr:col>
                    <xdr:colOff>104775</xdr:colOff>
                    <xdr:row>59</xdr:row>
                    <xdr:rowOff>48260</xdr:rowOff>
                  </to>
                </anchor>
              </controlPr>
            </control>
          </mc:Choice>
        </mc:AlternateContent>
        <mc:AlternateContent>
          <mc:Choice Requires="x14">
            <control shapeId="1084" r:id="rId54" name="チェック 60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58</xdr:row>
                    <xdr:rowOff>161290</xdr:rowOff>
                  </from>
                  <to xmlns:xdr="http://schemas.openxmlformats.org/drawingml/2006/spreadsheetDrawing">
                    <xdr:col>2</xdr:col>
                    <xdr:colOff>104775</xdr:colOff>
                    <xdr:row>60</xdr:row>
                    <xdr:rowOff>67310</xdr:rowOff>
                  </to>
                </anchor>
              </controlPr>
            </control>
          </mc:Choice>
        </mc:AlternateContent>
        <mc:AlternateContent>
          <mc:Choice Requires="x14">
            <control shapeId="1085" r:id="rId55" name="チェック 6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59</xdr:row>
                    <xdr:rowOff>141605</xdr:rowOff>
                  </from>
                  <to xmlns:xdr="http://schemas.openxmlformats.org/drawingml/2006/spreadsheetDrawing">
                    <xdr:col>2</xdr:col>
                    <xdr:colOff>104775</xdr:colOff>
                    <xdr:row>61</xdr:row>
                    <xdr:rowOff>67310</xdr:rowOff>
                  </to>
                </anchor>
              </controlPr>
            </control>
          </mc:Choice>
        </mc:AlternateContent>
        <mc:AlternateContent>
          <mc:Choice Requires="x14">
            <control shapeId="1086" r:id="rId56" name="チェック 62">
              <controlPr defaultSize="0" autoPict="0">
                <anchor moveWithCells="1">
                  <from xmlns:xdr="http://schemas.openxmlformats.org/drawingml/2006/spreadsheetDrawing">
                    <xdr:col>32</xdr:col>
                    <xdr:colOff>0</xdr:colOff>
                    <xdr:row>54</xdr:row>
                    <xdr:rowOff>0</xdr:rowOff>
                  </from>
                  <to xmlns:xdr="http://schemas.openxmlformats.org/drawingml/2006/spreadsheetDrawing">
                    <xdr:col>33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40" r:id="rId57" name="チェック 116">
              <controlPr defaultSiz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61</xdr:row>
                    <xdr:rowOff>46355</xdr:rowOff>
                  </from>
                  <to xmlns:xdr="http://schemas.openxmlformats.org/drawingml/2006/spreadsheetDrawing">
                    <xdr:col>1</xdr:col>
                    <xdr:colOff>104775</xdr:colOff>
                    <xdr:row>63</xdr:row>
                    <xdr:rowOff>6985</xdr:rowOff>
                  </to>
                </anchor>
              </controlPr>
            </control>
          </mc:Choice>
        </mc:AlternateContent>
        <mc:AlternateContent>
          <mc:Choice Requires="x14">
            <control shapeId="1141" r:id="rId58" name="チェック 11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63</xdr:row>
                    <xdr:rowOff>132080</xdr:rowOff>
                  </from>
                  <to xmlns:xdr="http://schemas.openxmlformats.org/drawingml/2006/spreadsheetDrawing">
                    <xdr:col>2</xdr:col>
                    <xdr:colOff>104775</xdr:colOff>
                    <xdr:row>65</xdr:row>
                    <xdr:rowOff>19685</xdr:rowOff>
                  </to>
                </anchor>
              </controlPr>
            </control>
          </mc:Choice>
        </mc:AlternateContent>
        <mc:AlternateContent>
          <mc:Choice Requires="x14">
            <control shapeId="1142" r:id="rId59" name="チェック 118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64</xdr:row>
                    <xdr:rowOff>130175</xdr:rowOff>
                  </from>
                  <to xmlns:xdr="http://schemas.openxmlformats.org/drawingml/2006/spreadsheetDrawing">
                    <xdr:col>2</xdr:col>
                    <xdr:colOff>104775</xdr:colOff>
                    <xdr:row>66</xdr:row>
                    <xdr:rowOff>36195</xdr:rowOff>
                  </to>
                </anchor>
              </controlPr>
            </control>
          </mc:Choice>
        </mc:AlternateContent>
        <mc:AlternateContent>
          <mc:Choice Requires="x14">
            <control shapeId="1143" r:id="rId60" name="チェック 11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65</xdr:row>
                    <xdr:rowOff>103505</xdr:rowOff>
                  </from>
                  <to xmlns:xdr="http://schemas.openxmlformats.org/drawingml/2006/spreadsheetDrawing">
                    <xdr:col>2</xdr:col>
                    <xdr:colOff>104775</xdr:colOff>
                    <xdr:row>67</xdr:row>
                    <xdr:rowOff>46990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L116"/>
  <sheetViews>
    <sheetView zoomScale="110" zoomScaleNormal="110" workbookViewId="0">
      <selection activeCell="N101" sqref="N101"/>
    </sheetView>
  </sheetViews>
  <sheetFormatPr defaultRowHeight="15.75"/>
  <cols>
    <col min="1" max="16384" width="2.625" style="1" customWidth="1"/>
  </cols>
  <sheetData>
    <row r="1" spans="1:37" ht="18">
      <c r="A1" s="35" t="s">
        <v>310</v>
      </c>
      <c r="B1" s="16"/>
      <c r="AG1" s="92" t="s">
        <v>304</v>
      </c>
      <c r="AH1" s="93"/>
      <c r="AI1" s="93"/>
      <c r="AJ1" s="93"/>
      <c r="AK1" s="94"/>
    </row>
    <row r="2" spans="1:37" ht="9" customHeight="1">
      <c r="A2" s="35"/>
      <c r="B2" s="16"/>
      <c r="AH2" s="44"/>
      <c r="AI2" s="44"/>
      <c r="AJ2" s="44"/>
      <c r="AK2" s="44"/>
    </row>
    <row r="3" spans="1:37" ht="23.25" customHeight="1">
      <c r="A3" s="35"/>
      <c r="B3" s="16"/>
      <c r="K3" s="67" t="s">
        <v>250</v>
      </c>
      <c r="L3" s="67"/>
      <c r="M3" s="67"/>
      <c r="N3" s="67"/>
      <c r="O3" s="67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37" ht="9" customHeight="1">
      <c r="A4" s="35"/>
      <c r="B4" s="16"/>
    </row>
    <row r="5" spans="1:37" s="1" customFormat="1">
      <c r="A5" s="1" t="s">
        <v>84</v>
      </c>
      <c r="B5" s="41" t="s">
        <v>251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7" t="s">
        <v>46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</row>
    <row r="6" spans="1:37" s="1" customFormat="1">
      <c r="A6" s="1" t="s">
        <v>84</v>
      </c>
      <c r="B6" s="41" t="s">
        <v>248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37" ht="12" customHeight="1">
      <c r="B7" s="16"/>
    </row>
    <row r="8" spans="1:37" ht="16.5">
      <c r="A8" s="36" t="s">
        <v>206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ht="9" customHeight="1">
      <c r="A9" s="37"/>
      <c r="B9" s="16"/>
    </row>
    <row r="10" spans="1:37">
      <c r="B10" s="41" t="s">
        <v>205</v>
      </c>
      <c r="T10" s="1" t="s">
        <v>77</v>
      </c>
    </row>
    <row r="11" spans="1:37">
      <c r="B11" s="42" t="s">
        <v>198</v>
      </c>
      <c r="C11" s="42" t="s">
        <v>200</v>
      </c>
      <c r="D11" s="42"/>
      <c r="E11" s="42"/>
      <c r="F11" s="42"/>
      <c r="G11" s="42" t="s">
        <v>18</v>
      </c>
      <c r="H11" s="42"/>
      <c r="I11" s="42"/>
      <c r="J11" s="42"/>
      <c r="K11" s="42" t="s">
        <v>201</v>
      </c>
      <c r="L11" s="42"/>
      <c r="M11" s="42"/>
      <c r="N11" s="42"/>
      <c r="O11" s="42" t="s">
        <v>202</v>
      </c>
      <c r="P11" s="42"/>
      <c r="Q11" s="42"/>
      <c r="R11" s="42"/>
      <c r="T11" s="26" t="s">
        <v>208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>
      <c r="B12" s="42" t="s">
        <v>204</v>
      </c>
      <c r="C12" s="51">
        <v>44377</v>
      </c>
      <c r="D12" s="51"/>
      <c r="E12" s="51"/>
      <c r="F12" s="51"/>
      <c r="G12" s="51">
        <v>44743</v>
      </c>
      <c r="H12" s="51"/>
      <c r="I12" s="51"/>
      <c r="J12" s="51"/>
      <c r="K12" s="51">
        <v>44926</v>
      </c>
      <c r="L12" s="51"/>
      <c r="M12" s="51"/>
      <c r="N12" s="51"/>
      <c r="O12" s="74" t="s">
        <v>224</v>
      </c>
      <c r="P12" s="74"/>
      <c r="Q12" s="74"/>
      <c r="R12" s="74"/>
      <c r="T12" s="26" t="s">
        <v>105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>
      <c r="B13" s="42" t="s">
        <v>204</v>
      </c>
      <c r="C13" s="51">
        <v>44377</v>
      </c>
      <c r="D13" s="51"/>
      <c r="E13" s="51"/>
      <c r="F13" s="51"/>
      <c r="G13" s="51">
        <v>44743</v>
      </c>
      <c r="H13" s="51"/>
      <c r="I13" s="51"/>
      <c r="J13" s="51"/>
      <c r="K13" s="51" t="s">
        <v>252</v>
      </c>
      <c r="L13" s="51"/>
      <c r="M13" s="51"/>
      <c r="N13" s="51"/>
      <c r="O13" s="74" t="s">
        <v>84</v>
      </c>
      <c r="P13" s="74"/>
      <c r="Q13" s="74"/>
      <c r="R13" s="74"/>
      <c r="T13" s="26" t="s">
        <v>154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>
      <c r="B14" s="42">
        <v>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T14" s="26" t="s">
        <v>209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>
      <c r="B15" s="42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T15" s="26" t="s">
        <v>211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>
      <c r="B16" s="42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T16" s="26" t="s">
        <v>212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>
      <c r="B17" s="42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T17" s="26" t="s">
        <v>215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>
      <c r="B18" s="42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T18" s="26" t="s">
        <v>216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7">
      <c r="B19" s="42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T19" s="26" t="s">
        <v>217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>
      <c r="B20" s="42"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T20" s="26" t="s">
        <v>218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>
      <c r="B21" s="42"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T21" s="26" t="s">
        <v>156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>
      <c r="B22" s="42"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T22" s="26" t="s">
        <v>147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>
      <c r="B23" s="42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T23" s="26" t="s">
        <v>219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37">
      <c r="B24" s="42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>
      <c r="B25" s="42"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>
      <c r="B26" s="42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</row>
    <row r="27" spans="1:37" ht="9" customHeight="1">
      <c r="B27" s="16"/>
    </row>
    <row r="28" spans="1:37">
      <c r="B28" s="43" t="s">
        <v>220</v>
      </c>
    </row>
    <row r="29" spans="1:37">
      <c r="B29" s="44" t="s">
        <v>214</v>
      </c>
      <c r="C29" s="44"/>
      <c r="D29" s="44"/>
      <c r="E29" s="44"/>
      <c r="F29" s="44"/>
      <c r="G29" s="44"/>
      <c r="H29" s="44"/>
      <c r="I29" s="44"/>
      <c r="L29" s="44" t="s">
        <v>227</v>
      </c>
      <c r="M29" s="44"/>
      <c r="N29" s="44"/>
      <c r="O29" s="44"/>
      <c r="P29" s="44"/>
      <c r="Q29" s="44"/>
      <c r="R29" s="44"/>
      <c r="AA29" s="44" t="s">
        <v>228</v>
      </c>
      <c r="AB29" s="44"/>
      <c r="AC29" s="44"/>
      <c r="AD29" s="44"/>
      <c r="AE29" s="44"/>
      <c r="AF29" s="44"/>
      <c r="AG29" s="44"/>
    </row>
    <row r="30" spans="1:37">
      <c r="B30" s="45"/>
      <c r="C30" s="53"/>
      <c r="D30" s="53"/>
      <c r="E30" s="53"/>
      <c r="F30" s="53"/>
      <c r="G30" s="53"/>
      <c r="H30" s="60"/>
      <c r="J30" s="1" t="s">
        <v>222</v>
      </c>
      <c r="L30" s="45"/>
      <c r="M30" s="53"/>
      <c r="N30" s="53"/>
      <c r="O30" s="53"/>
      <c r="P30" s="53"/>
      <c r="Q30" s="53"/>
      <c r="R30" s="60"/>
      <c r="T30" s="1" t="s">
        <v>224</v>
      </c>
      <c r="V30" s="26">
        <v>100</v>
      </c>
      <c r="W30" s="26"/>
      <c r="Y30" s="1" t="s">
        <v>226</v>
      </c>
      <c r="AA30" s="7" t="e">
        <f>B30/L30</f>
        <v>#DIV/0!</v>
      </c>
      <c r="AB30" s="9"/>
      <c r="AC30" s="9"/>
      <c r="AD30" s="9"/>
      <c r="AE30" s="9"/>
      <c r="AF30" s="9"/>
      <c r="AG30" s="12"/>
    </row>
    <row r="31" spans="1:37" ht="12" customHeight="1"/>
    <row r="32" spans="1:37" ht="16.5">
      <c r="A32" s="36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8" ht="9" customHeight="1"/>
    <row r="34" spans="1:38">
      <c r="B34" s="46" t="s">
        <v>229</v>
      </c>
      <c r="C34" s="54"/>
      <c r="D34" s="54"/>
      <c r="E34" s="54"/>
      <c r="F34" s="54"/>
      <c r="G34" s="54"/>
      <c r="H34" s="54"/>
      <c r="I34" s="63"/>
      <c r="J34" s="46" t="s">
        <v>47</v>
      </c>
      <c r="K34" s="54"/>
      <c r="L34" s="54"/>
      <c r="M34" s="54"/>
      <c r="N34" s="54"/>
      <c r="O34" s="54"/>
      <c r="P34" s="54"/>
      <c r="Q34" s="63"/>
      <c r="U34" s="26"/>
      <c r="V34" s="44" t="s">
        <v>158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8">
      <c r="B35" s="45" t="s">
        <v>232</v>
      </c>
      <c r="C35" s="53"/>
      <c r="D35" s="53"/>
      <c r="E35" s="53"/>
      <c r="F35" s="53"/>
      <c r="G35" s="53"/>
      <c r="H35" s="53"/>
      <c r="I35" s="60" t="s">
        <v>230</v>
      </c>
      <c r="J35" s="45" t="s">
        <v>233</v>
      </c>
      <c r="K35" s="53"/>
      <c r="L35" s="53"/>
      <c r="M35" s="53"/>
      <c r="N35" s="53"/>
      <c r="O35" s="53"/>
      <c r="P35" s="53"/>
      <c r="Q35" s="60" t="s">
        <v>230</v>
      </c>
      <c r="U35" s="30"/>
      <c r="V35" s="30" t="s">
        <v>0</v>
      </c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95"/>
    </row>
    <row r="36" spans="1:38">
      <c r="B36" s="1" t="s">
        <v>235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95"/>
    </row>
    <row r="37" spans="1:38" ht="9" customHeight="1"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95"/>
    </row>
    <row r="38" spans="1:38">
      <c r="H38" s="61" t="s">
        <v>181</v>
      </c>
      <c r="I38" s="61"/>
      <c r="J38" s="61"/>
      <c r="K38" s="61"/>
      <c r="L38" s="48"/>
      <c r="M38" s="48"/>
      <c r="N38" s="44"/>
      <c r="O38" s="44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95"/>
    </row>
    <row r="39" spans="1:38">
      <c r="B39" s="47" t="s">
        <v>236</v>
      </c>
      <c r="H39" s="7" t="e">
        <f>K35/C35</f>
        <v>#DIV/0!</v>
      </c>
      <c r="I39" s="9"/>
      <c r="J39" s="9"/>
      <c r="K39" s="9"/>
      <c r="L39" s="71"/>
      <c r="M39" s="26"/>
      <c r="N39" s="26"/>
      <c r="O39" s="26"/>
      <c r="P39" s="26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95"/>
    </row>
    <row r="40" spans="1:38">
      <c r="H40" s="1" t="s">
        <v>309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95"/>
    </row>
    <row r="41" spans="1:38">
      <c r="T41" s="82"/>
      <c r="U41" s="82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96"/>
    </row>
    <row r="42" spans="1:38">
      <c r="T42" s="82"/>
      <c r="U42" s="82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96"/>
    </row>
    <row r="43" spans="1:38" ht="12.75" customHeight="1"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95"/>
    </row>
    <row r="44" spans="1:38" ht="16.5">
      <c r="A44" s="36" t="s">
        <v>278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95"/>
    </row>
    <row r="45" spans="1:38" ht="9" customHeight="1"/>
    <row r="46" spans="1:38" ht="16.5" customHeight="1">
      <c r="B46" s="46" t="s">
        <v>238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63"/>
      <c r="N46" s="54" t="s">
        <v>239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63"/>
    </row>
    <row r="47" spans="1:38">
      <c r="B47" s="45" t="s">
        <v>237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60" t="s">
        <v>230</v>
      </c>
      <c r="N47" s="53" t="s">
        <v>221</v>
      </c>
      <c r="O47" s="53"/>
      <c r="P47" s="53"/>
      <c r="Q47" s="53"/>
      <c r="R47" s="53"/>
      <c r="S47" s="53"/>
      <c r="T47" s="53"/>
      <c r="U47" s="53"/>
      <c r="V47" s="53"/>
      <c r="W47" s="53"/>
      <c r="X47" s="76" t="s">
        <v>240</v>
      </c>
      <c r="Y47" s="78"/>
    </row>
    <row r="48" spans="1:38" ht="9" customHeight="1"/>
    <row r="49" spans="2:37">
      <c r="B49" s="48" t="s">
        <v>242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V49" s="44" t="s">
        <v>241</v>
      </c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2:37">
      <c r="B50" s="48" t="s">
        <v>243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V50" s="30" t="s">
        <v>82</v>
      </c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2:37">
      <c r="B51" s="48" t="s">
        <v>244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2:37">
      <c r="B52" s="48" t="s">
        <v>142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2:37">
      <c r="B53" s="48" t="s">
        <v>245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2:37">
      <c r="B54" s="48" t="s">
        <v>81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2:37">
      <c r="B55" s="48" t="s">
        <v>246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2:37" ht="9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2:37">
      <c r="L57" s="19" t="s">
        <v>249</v>
      </c>
      <c r="M57" s="19"/>
      <c r="N57" s="19"/>
      <c r="O57" s="19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2:37">
      <c r="B58" s="1" t="s">
        <v>231</v>
      </c>
      <c r="C58" s="47" t="s">
        <v>247</v>
      </c>
      <c r="L58" s="45" t="e">
        <f>O47/C47</f>
        <v>#DIV/0!</v>
      </c>
      <c r="M58" s="53"/>
      <c r="N58" s="53"/>
      <c r="O58" s="60"/>
      <c r="P58" s="41" t="s">
        <v>240</v>
      </c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2:37" ht="5.25" customHeight="1"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2:37">
      <c r="B60" s="1" t="s">
        <v>253</v>
      </c>
      <c r="C60" s="1" t="s">
        <v>128</v>
      </c>
    </row>
    <row r="61" spans="2:37">
      <c r="L61" s="42" t="s">
        <v>41</v>
      </c>
      <c r="M61" s="42"/>
      <c r="N61" s="42"/>
      <c r="O61" s="42"/>
      <c r="P61" s="42"/>
      <c r="Q61" s="42"/>
      <c r="R61" s="42"/>
      <c r="S61" s="42" t="s">
        <v>129</v>
      </c>
      <c r="T61" s="42"/>
      <c r="U61" s="42"/>
      <c r="V61" s="42"/>
      <c r="W61" s="42"/>
      <c r="X61" s="42"/>
      <c r="Y61" s="42"/>
    </row>
    <row r="62" spans="2:37">
      <c r="B62" s="49" t="s">
        <v>261</v>
      </c>
      <c r="C62" s="55"/>
      <c r="D62" s="55"/>
      <c r="E62" s="55"/>
      <c r="F62" s="55"/>
      <c r="G62" s="55"/>
      <c r="H62" s="55"/>
      <c r="I62" s="55"/>
      <c r="J62" s="55"/>
      <c r="K62" s="55"/>
      <c r="L62" s="45" t="s">
        <v>168</v>
      </c>
      <c r="M62" s="53"/>
      <c r="N62" s="53"/>
      <c r="O62" s="53"/>
      <c r="P62" s="53"/>
      <c r="Q62" s="76" t="s">
        <v>240</v>
      </c>
      <c r="R62" s="78"/>
      <c r="S62" s="45" t="s">
        <v>254</v>
      </c>
      <c r="T62" s="53"/>
      <c r="U62" s="53"/>
      <c r="V62" s="53"/>
      <c r="W62" s="53"/>
      <c r="X62" s="76" t="s">
        <v>240</v>
      </c>
      <c r="Y62" s="78"/>
    </row>
    <row r="63" spans="2:37">
      <c r="B63" s="49" t="s">
        <v>262</v>
      </c>
      <c r="C63" s="55"/>
      <c r="D63" s="55"/>
      <c r="E63" s="55"/>
      <c r="F63" s="55"/>
      <c r="G63" s="55"/>
      <c r="H63" s="55"/>
      <c r="I63" s="55"/>
      <c r="J63" s="55"/>
      <c r="K63" s="55"/>
      <c r="L63" s="45" t="s">
        <v>257</v>
      </c>
      <c r="M63" s="53"/>
      <c r="N63" s="53"/>
      <c r="O63" s="53"/>
      <c r="P63" s="53"/>
      <c r="Q63" s="76" t="s">
        <v>230</v>
      </c>
      <c r="R63" s="78"/>
      <c r="S63" s="45" t="s">
        <v>203</v>
      </c>
      <c r="T63" s="53"/>
      <c r="U63" s="53"/>
      <c r="V63" s="53"/>
      <c r="W63" s="53"/>
      <c r="X63" s="76" t="s">
        <v>230</v>
      </c>
      <c r="Y63" s="78"/>
      <c r="AD63" s="1" t="s">
        <v>264</v>
      </c>
    </row>
    <row r="64" spans="2:37">
      <c r="B64" s="49" t="s">
        <v>263</v>
      </c>
      <c r="C64" s="55"/>
      <c r="D64" s="55"/>
      <c r="E64" s="55"/>
      <c r="F64" s="55"/>
      <c r="G64" s="55"/>
      <c r="H64" s="55"/>
      <c r="I64" s="55"/>
      <c r="J64" s="55"/>
      <c r="K64" s="55"/>
      <c r="L64" s="45" t="s">
        <v>225</v>
      </c>
      <c r="M64" s="53"/>
      <c r="N64" s="53"/>
      <c r="O64" s="53"/>
      <c r="P64" s="53"/>
      <c r="Q64" s="76" t="s">
        <v>240</v>
      </c>
      <c r="R64" s="78"/>
      <c r="S64" s="45" t="s">
        <v>260</v>
      </c>
      <c r="T64" s="53"/>
      <c r="U64" s="53"/>
      <c r="V64" s="53"/>
      <c r="W64" s="53"/>
      <c r="X64" s="76" t="s">
        <v>240</v>
      </c>
      <c r="Y64" s="78"/>
      <c r="AA64" s="47" t="s">
        <v>79</v>
      </c>
      <c r="AD64" s="7"/>
      <c r="AE64" s="9"/>
      <c r="AF64" s="9"/>
      <c r="AG64" s="9"/>
      <c r="AH64" s="9"/>
      <c r="AI64" s="9"/>
      <c r="AJ64" s="12"/>
      <c r="AK64" s="1" t="s">
        <v>2</v>
      </c>
    </row>
    <row r="65" spans="1:37">
      <c r="B65" s="49" t="s">
        <v>109</v>
      </c>
      <c r="C65" s="55"/>
      <c r="D65" s="55"/>
      <c r="E65" s="55"/>
      <c r="F65" s="55"/>
      <c r="G65" s="55"/>
      <c r="H65" s="55"/>
      <c r="I65" s="55"/>
      <c r="J65" s="55"/>
      <c r="K65" s="55"/>
      <c r="L65" s="45" t="s">
        <v>258</v>
      </c>
      <c r="M65" s="53">
        <f>(M64+T64)/2</f>
        <v>0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76" t="s">
        <v>240</v>
      </c>
      <c r="Y65" s="78"/>
      <c r="AD65" s="1" t="s">
        <v>265</v>
      </c>
    </row>
    <row r="66" spans="1:37" ht="12" customHeight="1"/>
    <row r="67" spans="1:37" ht="12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1:37">
      <c r="B68" s="1" t="s">
        <v>266</v>
      </c>
      <c r="L68" s="1" t="s">
        <v>207</v>
      </c>
      <c r="V68" s="44" t="s">
        <v>281</v>
      </c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>
      <c r="D69" s="57" t="s">
        <v>36</v>
      </c>
      <c r="E69" s="59"/>
      <c r="F69" s="59"/>
      <c r="G69" s="59"/>
      <c r="H69" s="59"/>
      <c r="I69" s="59"/>
      <c r="J69" s="59"/>
      <c r="K69" s="59"/>
      <c r="L69" s="57" t="s">
        <v>180</v>
      </c>
      <c r="M69" s="59"/>
      <c r="N69" s="59"/>
      <c r="O69" s="59"/>
      <c r="P69" s="59"/>
      <c r="Q69" s="59"/>
      <c r="R69" s="59"/>
      <c r="S69" s="59"/>
      <c r="V69" s="30" t="s">
        <v>210</v>
      </c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1:37"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1:37">
      <c r="B71" s="49" t="s">
        <v>268</v>
      </c>
      <c r="C71" s="55"/>
      <c r="D71" s="45" t="s">
        <v>267</v>
      </c>
      <c r="E71" s="53"/>
      <c r="F71" s="53"/>
      <c r="G71" s="53"/>
      <c r="H71" s="53"/>
      <c r="I71" s="53"/>
      <c r="J71" s="53"/>
      <c r="K71" s="60" t="s">
        <v>269</v>
      </c>
      <c r="L71" s="53" t="s">
        <v>270</v>
      </c>
      <c r="M71" s="53"/>
      <c r="N71" s="53"/>
      <c r="O71" s="53"/>
      <c r="P71" s="53"/>
      <c r="Q71" s="53"/>
      <c r="R71" s="53"/>
      <c r="S71" s="60" t="s">
        <v>269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1:37"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1:37">
      <c r="G73" s="19" t="s">
        <v>272</v>
      </c>
      <c r="H73" s="19"/>
      <c r="I73" s="19"/>
      <c r="J73" s="19"/>
      <c r="K73" s="19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 spans="1:37">
      <c r="B74" s="47" t="s">
        <v>271</v>
      </c>
      <c r="F74" s="1" t="s">
        <v>273</v>
      </c>
      <c r="G74" s="7" t="e">
        <f>E71/M71</f>
        <v>#DIV/0!</v>
      </c>
      <c r="H74" s="9"/>
      <c r="I74" s="9"/>
      <c r="J74" s="9"/>
      <c r="K74" s="12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1:37"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1:37">
      <c r="B76" s="1" t="s">
        <v>274</v>
      </c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1:37">
      <c r="B77" s="50" t="s">
        <v>275</v>
      </c>
      <c r="C77" s="56"/>
      <c r="D77" s="56"/>
      <c r="E77" s="56"/>
      <c r="F77" s="56"/>
      <c r="G77" s="56"/>
      <c r="H77" s="62"/>
      <c r="J77" s="64" t="s">
        <v>276</v>
      </c>
      <c r="K77" s="68"/>
      <c r="L77" s="68"/>
      <c r="M77" s="68"/>
      <c r="N77" s="68"/>
      <c r="O77" s="68"/>
      <c r="P77" s="68"/>
      <c r="Q77" s="68"/>
      <c r="R77" s="68"/>
      <c r="S77" s="79"/>
      <c r="T77" s="84"/>
    </row>
    <row r="78" spans="1:37">
      <c r="B78" s="50"/>
      <c r="C78" s="56"/>
      <c r="D78" s="56"/>
      <c r="E78" s="56"/>
      <c r="F78" s="56"/>
      <c r="G78" s="56"/>
      <c r="H78" s="62"/>
      <c r="J78" s="65"/>
      <c r="K78" s="69"/>
      <c r="L78" s="69"/>
      <c r="M78" s="69"/>
      <c r="N78" s="69"/>
      <c r="O78" s="69"/>
      <c r="P78" s="69"/>
      <c r="Q78" s="69"/>
      <c r="R78" s="69"/>
      <c r="S78" s="80"/>
      <c r="T78" s="85"/>
    </row>
    <row r="79" spans="1:37">
      <c r="B79" s="45" t="s">
        <v>199</v>
      </c>
      <c r="C79" s="53"/>
      <c r="D79" s="53"/>
      <c r="E79" s="53"/>
      <c r="F79" s="53"/>
      <c r="G79" s="53"/>
      <c r="H79" s="60" t="s">
        <v>230</v>
      </c>
      <c r="J79" s="66"/>
      <c r="K79" s="70"/>
      <c r="L79" s="70"/>
      <c r="M79" s="70"/>
      <c r="N79" s="70"/>
      <c r="O79" s="70"/>
      <c r="P79" s="70"/>
      <c r="Q79" s="70"/>
      <c r="R79" s="70"/>
      <c r="S79" s="81"/>
      <c r="T79" s="86"/>
    </row>
    <row r="80" spans="1:37" ht="12" customHeight="1"/>
    <row r="81" spans="1:37" ht="16.5">
      <c r="A81" s="36" t="s">
        <v>277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ht="12" customHeight="1"/>
    <row r="83" spans="1:37">
      <c r="B83" s="47" t="s">
        <v>280</v>
      </c>
    </row>
    <row r="84" spans="1:37">
      <c r="C84" s="46" t="s">
        <v>234</v>
      </c>
      <c r="D84" s="54"/>
      <c r="E84" s="54"/>
      <c r="F84" s="54"/>
      <c r="G84" s="54"/>
      <c r="H84" s="54"/>
      <c r="I84" s="54"/>
      <c r="J84" s="54"/>
      <c r="K84" s="63"/>
      <c r="L84" s="72" t="s">
        <v>284</v>
      </c>
      <c r="M84" s="73"/>
      <c r="N84" s="73"/>
      <c r="O84" s="73"/>
      <c r="P84" s="73"/>
      <c r="Q84" s="73"/>
      <c r="R84" s="73"/>
      <c r="S84" s="73"/>
      <c r="T84" s="87"/>
      <c r="V84" s="44" t="s">
        <v>283</v>
      </c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>
      <c r="C85" s="45" t="s">
        <v>40</v>
      </c>
      <c r="D85" s="53"/>
      <c r="E85" s="53"/>
      <c r="F85" s="53"/>
      <c r="G85" s="53"/>
      <c r="H85" s="53"/>
      <c r="I85" s="53"/>
      <c r="J85" s="53"/>
      <c r="K85" s="60" t="s">
        <v>230</v>
      </c>
      <c r="L85" s="45" t="s">
        <v>285</v>
      </c>
      <c r="M85" s="53"/>
      <c r="N85" s="53"/>
      <c r="O85" s="53"/>
      <c r="P85" s="53"/>
      <c r="Q85" s="53"/>
      <c r="R85" s="53"/>
      <c r="S85" s="53"/>
      <c r="T85" s="60" t="s">
        <v>230</v>
      </c>
      <c r="V85" s="88" t="s">
        <v>292</v>
      </c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</row>
    <row r="86" spans="1:37"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</row>
    <row r="87" spans="1:37">
      <c r="F87" s="19" t="s">
        <v>259</v>
      </c>
      <c r="G87" s="19"/>
      <c r="H87" s="19"/>
      <c r="I87" s="19"/>
      <c r="J87" s="19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</row>
    <row r="88" spans="1:37">
      <c r="C88" s="47" t="s">
        <v>286</v>
      </c>
      <c r="F88" s="7" t="e">
        <f>D85/M85</f>
        <v>#DIV/0!</v>
      </c>
      <c r="G88" s="9"/>
      <c r="H88" s="9"/>
      <c r="I88" s="9"/>
      <c r="J88" s="12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</row>
    <row r="89" spans="1:37"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</row>
    <row r="90" spans="1:37"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</row>
    <row r="91" spans="1:37"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</row>
    <row r="92" spans="1:37"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</row>
    <row r="93" spans="1:37" ht="12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</row>
    <row r="94" spans="1:37" ht="12" customHeight="1"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</row>
    <row r="95" spans="1:37">
      <c r="B95" s="47" t="s">
        <v>59</v>
      </c>
    </row>
    <row r="96" spans="1:37">
      <c r="C96" s="46" t="s">
        <v>287</v>
      </c>
      <c r="D96" s="54"/>
      <c r="E96" s="54"/>
      <c r="F96" s="54"/>
      <c r="G96" s="54"/>
      <c r="H96" s="54"/>
      <c r="I96" s="54"/>
      <c r="J96" s="54"/>
      <c r="K96" s="63"/>
      <c r="L96" s="72" t="s">
        <v>288</v>
      </c>
      <c r="M96" s="73"/>
      <c r="N96" s="73"/>
      <c r="O96" s="73"/>
      <c r="P96" s="73"/>
      <c r="Q96" s="73"/>
      <c r="R96" s="73"/>
      <c r="S96" s="73"/>
      <c r="T96" s="87"/>
      <c r="V96" s="44" t="s">
        <v>290</v>
      </c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>
      <c r="C97" s="45" t="s">
        <v>289</v>
      </c>
      <c r="D97" s="53"/>
      <c r="E97" s="53"/>
      <c r="F97" s="53"/>
      <c r="G97" s="53"/>
      <c r="H97" s="53"/>
      <c r="I97" s="53"/>
      <c r="J97" s="53"/>
      <c r="K97" s="60" t="s">
        <v>230</v>
      </c>
      <c r="L97" s="45" t="s">
        <v>114</v>
      </c>
      <c r="M97" s="53"/>
      <c r="N97" s="53"/>
      <c r="O97" s="53"/>
      <c r="P97" s="53"/>
      <c r="Q97" s="53"/>
      <c r="R97" s="53"/>
      <c r="S97" s="53"/>
      <c r="T97" s="60" t="s">
        <v>230</v>
      </c>
      <c r="V97" s="90" t="s">
        <v>279</v>
      </c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</row>
    <row r="98" spans="1:37">
      <c r="V98" s="88" t="s">
        <v>116</v>
      </c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</row>
    <row r="99" spans="1:37">
      <c r="N99" s="19" t="s">
        <v>139</v>
      </c>
      <c r="O99" s="19"/>
      <c r="P99" s="19"/>
      <c r="Q99" s="19"/>
      <c r="R99" s="19"/>
      <c r="V99" s="88" t="s">
        <v>291</v>
      </c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</row>
    <row r="100" spans="1:37">
      <c r="C100" s="47" t="s">
        <v>293</v>
      </c>
      <c r="N100" s="7" t="e">
        <f>M97/D97</f>
        <v>#DIV/0!</v>
      </c>
      <c r="O100" s="9"/>
      <c r="P100" s="9"/>
      <c r="Q100" s="9"/>
      <c r="R100" s="12"/>
      <c r="S100" s="1" t="s">
        <v>2</v>
      </c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</row>
    <row r="101" spans="1:37" ht="12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</row>
    <row r="102" spans="1:37" ht="12" customHeight="1"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</row>
    <row r="103" spans="1:37">
      <c r="B103" s="47" t="s">
        <v>295</v>
      </c>
    </row>
    <row r="104" spans="1:37">
      <c r="C104" s="46" t="s">
        <v>223</v>
      </c>
      <c r="D104" s="54"/>
      <c r="E104" s="54"/>
      <c r="F104" s="54"/>
      <c r="G104" s="54"/>
      <c r="H104" s="54"/>
      <c r="I104" s="54"/>
      <c r="J104" s="54"/>
      <c r="K104" s="63"/>
      <c r="L104" s="46" t="s">
        <v>296</v>
      </c>
      <c r="M104" s="54"/>
      <c r="N104" s="54"/>
      <c r="O104" s="54"/>
      <c r="P104" s="54"/>
      <c r="Q104" s="54"/>
      <c r="R104" s="54"/>
      <c r="S104" s="54"/>
      <c r="T104" s="63"/>
      <c r="V104" s="44" t="s">
        <v>297</v>
      </c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>
      <c r="C105" s="45" t="s">
        <v>299</v>
      </c>
      <c r="D105" s="53"/>
      <c r="E105" s="53"/>
      <c r="F105" s="53"/>
      <c r="G105" s="53"/>
      <c r="H105" s="53"/>
      <c r="I105" s="53"/>
      <c r="J105" s="53"/>
      <c r="K105" s="60" t="s">
        <v>230</v>
      </c>
      <c r="L105" s="45" t="s">
        <v>282</v>
      </c>
      <c r="M105" s="53"/>
      <c r="N105" s="53"/>
      <c r="O105" s="53"/>
      <c r="P105" s="53"/>
      <c r="Q105" s="53"/>
      <c r="R105" s="53"/>
      <c r="S105" s="53"/>
      <c r="T105" s="60" t="s">
        <v>230</v>
      </c>
      <c r="V105" s="88" t="s">
        <v>298</v>
      </c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</row>
    <row r="106" spans="1:37">
      <c r="C106" s="1" t="s">
        <v>300</v>
      </c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</row>
    <row r="107" spans="1:37">
      <c r="H107" s="19" t="s">
        <v>101</v>
      </c>
      <c r="I107" s="19"/>
      <c r="J107" s="19"/>
      <c r="K107" s="19"/>
      <c r="L107" s="19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</row>
    <row r="108" spans="1:37">
      <c r="C108" s="47" t="s">
        <v>256</v>
      </c>
      <c r="H108" s="7" t="e">
        <f>D105/M105</f>
        <v>#DIV/0!</v>
      </c>
      <c r="I108" s="9"/>
      <c r="J108" s="9"/>
      <c r="K108" s="9"/>
      <c r="L108" s="12"/>
      <c r="M108" s="1" t="s">
        <v>2</v>
      </c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</row>
    <row r="109" spans="1:37"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</row>
    <row r="110" spans="1:37"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</row>
    <row r="111" spans="1:37"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</row>
    <row r="112" spans="1:37"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</row>
    <row r="113" spans="1:37" ht="12" customHeight="1"/>
    <row r="114" spans="1:37" ht="12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</row>
    <row r="115" spans="1:37">
      <c r="B115" s="1" t="s">
        <v>301</v>
      </c>
    </row>
    <row r="116" spans="1:37">
      <c r="B116" s="1" t="s">
        <v>302</v>
      </c>
    </row>
  </sheetData>
  <mergeCells count="174">
    <mergeCell ref="AG1:AK1"/>
    <mergeCell ref="K3:O3"/>
    <mergeCell ref="P3:AK3"/>
    <mergeCell ref="A8:AK8"/>
    <mergeCell ref="C11:F11"/>
    <mergeCell ref="G11:J11"/>
    <mergeCell ref="K11:N11"/>
    <mergeCell ref="O11:R11"/>
    <mergeCell ref="T11:AK11"/>
    <mergeCell ref="C12:F12"/>
    <mergeCell ref="G12:J12"/>
    <mergeCell ref="K12:N12"/>
    <mergeCell ref="O12:R12"/>
    <mergeCell ref="T12:AK12"/>
    <mergeCell ref="C13:F13"/>
    <mergeCell ref="G13:J13"/>
    <mergeCell ref="K13:N13"/>
    <mergeCell ref="O13:R13"/>
    <mergeCell ref="T13:AK13"/>
    <mergeCell ref="C14:F14"/>
    <mergeCell ref="G14:J14"/>
    <mergeCell ref="K14:N14"/>
    <mergeCell ref="O14:R14"/>
    <mergeCell ref="T14:AK14"/>
    <mergeCell ref="C15:F15"/>
    <mergeCell ref="G15:J15"/>
    <mergeCell ref="K15:N15"/>
    <mergeCell ref="O15:R15"/>
    <mergeCell ref="T15:AK15"/>
    <mergeCell ref="C16:F16"/>
    <mergeCell ref="G16:J16"/>
    <mergeCell ref="K16:N16"/>
    <mergeCell ref="O16:R16"/>
    <mergeCell ref="T16:AK16"/>
    <mergeCell ref="C17:F17"/>
    <mergeCell ref="G17:J17"/>
    <mergeCell ref="K17:N17"/>
    <mergeCell ref="O17:R17"/>
    <mergeCell ref="T17:AK17"/>
    <mergeCell ref="C18:F18"/>
    <mergeCell ref="G18:J18"/>
    <mergeCell ref="K18:N18"/>
    <mergeCell ref="O18:R18"/>
    <mergeCell ref="T18:AK18"/>
    <mergeCell ref="C19:F19"/>
    <mergeCell ref="G19:J19"/>
    <mergeCell ref="K19:N19"/>
    <mergeCell ref="O19:R19"/>
    <mergeCell ref="T19:AK19"/>
    <mergeCell ref="C20:F20"/>
    <mergeCell ref="G20:J20"/>
    <mergeCell ref="K20:N20"/>
    <mergeCell ref="O20:R20"/>
    <mergeCell ref="T20:AK20"/>
    <mergeCell ref="C21:F21"/>
    <mergeCell ref="G21:J21"/>
    <mergeCell ref="K21:N21"/>
    <mergeCell ref="O21:R21"/>
    <mergeCell ref="T21:AK21"/>
    <mergeCell ref="C22:F22"/>
    <mergeCell ref="G22:J22"/>
    <mergeCell ref="K22:N22"/>
    <mergeCell ref="O22:R22"/>
    <mergeCell ref="T22:AK22"/>
    <mergeCell ref="C23:F23"/>
    <mergeCell ref="G23:J23"/>
    <mergeCell ref="K23:N23"/>
    <mergeCell ref="O23:R23"/>
    <mergeCell ref="T23:AK23"/>
    <mergeCell ref="C24:F24"/>
    <mergeCell ref="G24:J24"/>
    <mergeCell ref="K24:N24"/>
    <mergeCell ref="O24:R24"/>
    <mergeCell ref="T24:AK24"/>
    <mergeCell ref="C25:F25"/>
    <mergeCell ref="G25:J25"/>
    <mergeCell ref="K25:N25"/>
    <mergeCell ref="O25:R25"/>
    <mergeCell ref="T25:AK25"/>
    <mergeCell ref="C26:F26"/>
    <mergeCell ref="G26:J26"/>
    <mergeCell ref="K26:N26"/>
    <mergeCell ref="O26:R26"/>
    <mergeCell ref="T26:AK26"/>
    <mergeCell ref="B29:H29"/>
    <mergeCell ref="L29:R29"/>
    <mergeCell ref="AA29:AG29"/>
    <mergeCell ref="B30:H30"/>
    <mergeCell ref="L30:R30"/>
    <mergeCell ref="V30:W30"/>
    <mergeCell ref="AA30:AG30"/>
    <mergeCell ref="A32:AK32"/>
    <mergeCell ref="B34:I34"/>
    <mergeCell ref="J34:Q34"/>
    <mergeCell ref="V34:AK34"/>
    <mergeCell ref="C35:H35"/>
    <mergeCell ref="K35:P35"/>
    <mergeCell ref="H39:K39"/>
    <mergeCell ref="A44:AK44"/>
    <mergeCell ref="B46:M46"/>
    <mergeCell ref="N46:Y46"/>
    <mergeCell ref="C47:L47"/>
    <mergeCell ref="O47:W47"/>
    <mergeCell ref="X47:Y47"/>
    <mergeCell ref="B49:T49"/>
    <mergeCell ref="V49:AK49"/>
    <mergeCell ref="B50:T50"/>
    <mergeCell ref="B51:T51"/>
    <mergeCell ref="B52:T52"/>
    <mergeCell ref="B53:T53"/>
    <mergeCell ref="B54:T54"/>
    <mergeCell ref="B55:T55"/>
    <mergeCell ref="L57:O57"/>
    <mergeCell ref="L58:O58"/>
    <mergeCell ref="L61:R61"/>
    <mergeCell ref="S61:Y61"/>
    <mergeCell ref="M62:P62"/>
    <mergeCell ref="Q62:R62"/>
    <mergeCell ref="T62:W62"/>
    <mergeCell ref="X62:Y62"/>
    <mergeCell ref="M63:P63"/>
    <mergeCell ref="Q63:R63"/>
    <mergeCell ref="T63:W63"/>
    <mergeCell ref="X63:Y63"/>
    <mergeCell ref="M64:P64"/>
    <mergeCell ref="Q64:R64"/>
    <mergeCell ref="T64:W64"/>
    <mergeCell ref="X64:Y64"/>
    <mergeCell ref="AD64:AJ64"/>
    <mergeCell ref="M65:W65"/>
    <mergeCell ref="X65:Y65"/>
    <mergeCell ref="V68:AK68"/>
    <mergeCell ref="B71:C71"/>
    <mergeCell ref="E71:J71"/>
    <mergeCell ref="M71:R71"/>
    <mergeCell ref="G73:K73"/>
    <mergeCell ref="G74:K74"/>
    <mergeCell ref="C79:G79"/>
    <mergeCell ref="A81:AK81"/>
    <mergeCell ref="C84:K84"/>
    <mergeCell ref="L84:T84"/>
    <mergeCell ref="V84:AK84"/>
    <mergeCell ref="D85:J85"/>
    <mergeCell ref="M85:S85"/>
    <mergeCell ref="F87:J87"/>
    <mergeCell ref="F88:J88"/>
    <mergeCell ref="C96:K96"/>
    <mergeCell ref="L96:T96"/>
    <mergeCell ref="V96:AK96"/>
    <mergeCell ref="D97:J97"/>
    <mergeCell ref="M97:S97"/>
    <mergeCell ref="V97:AK97"/>
    <mergeCell ref="V98:AK98"/>
    <mergeCell ref="N99:R99"/>
    <mergeCell ref="V99:AK99"/>
    <mergeCell ref="N100:R100"/>
    <mergeCell ref="C104:K104"/>
    <mergeCell ref="L104:T104"/>
    <mergeCell ref="V104:AK104"/>
    <mergeCell ref="D105:J105"/>
    <mergeCell ref="M105:S105"/>
    <mergeCell ref="H107:L107"/>
    <mergeCell ref="H108:L108"/>
    <mergeCell ref="R5:AK6"/>
    <mergeCell ref="D69:K70"/>
    <mergeCell ref="L69:S70"/>
    <mergeCell ref="B77:H78"/>
    <mergeCell ref="J77:R79"/>
    <mergeCell ref="S77:T79"/>
    <mergeCell ref="V35:AK42"/>
    <mergeCell ref="V50:AK59"/>
    <mergeCell ref="V69:AK76"/>
    <mergeCell ref="V85:AK92"/>
    <mergeCell ref="V105:AK112"/>
  </mergeCells>
  <phoneticPr fontId="8" type="Hiragana"/>
  <pageMargins left="0.39370078740157483" right="0.39370078740157483" top="0.39370078740157483" bottom="0.39370078740157483" header="0.31496062992125984" footer="0.31496062992125984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3" r:id="rId4" name="チェック 1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75565</xdr:colOff>
                    <xdr:row>76</xdr:row>
                    <xdr:rowOff>190500</xdr:rowOff>
                  </from>
                  <to xmlns:xdr="http://schemas.openxmlformats.org/drawingml/2006/spreadsheetDrawing">
                    <xdr:col>19</xdr:col>
                    <xdr:colOff>180975</xdr:colOff>
                    <xdr:row>78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I25"/>
  <sheetViews>
    <sheetView topLeftCell="A16" workbookViewId="0">
      <selection activeCell="E31" sqref="E31"/>
    </sheetView>
  </sheetViews>
  <sheetFormatPr defaultRowHeight="17.25" customHeight="1"/>
  <cols>
    <col min="1" max="1" width="1" style="1" customWidth="1"/>
    <col min="2" max="2" width="30.625" style="1" customWidth="1"/>
    <col min="3" max="7" width="18.125" style="1" customWidth="1"/>
    <col min="8" max="8" width="1.625" style="1" customWidth="1"/>
    <col min="9" max="9" width="18.125" style="1" customWidth="1"/>
    <col min="10" max="10" width="1.75" style="1" customWidth="1"/>
    <col min="11" max="12" width="16.25" style="1" customWidth="1"/>
    <col min="13" max="16384" width="9" style="1" customWidth="1"/>
  </cols>
  <sheetData>
    <row r="1" spans="2:9" s="35" customFormat="1" ht="24" customHeight="1">
      <c r="B1" s="35" t="s">
        <v>7</v>
      </c>
    </row>
    <row r="2" spans="2:9" ht="12" customHeight="1"/>
    <row r="3" spans="2:9" ht="36" customHeight="1">
      <c r="B3" s="97" t="s">
        <v>132</v>
      </c>
      <c r="C3" s="104" t="s">
        <v>88</v>
      </c>
      <c r="D3" s="112" t="s">
        <v>153</v>
      </c>
      <c r="E3" s="104" t="s">
        <v>159</v>
      </c>
      <c r="F3" s="112" t="s">
        <v>155</v>
      </c>
      <c r="G3" s="118" t="s">
        <v>157</v>
      </c>
      <c r="I3" s="125" t="s">
        <v>1</v>
      </c>
    </row>
    <row r="4" spans="2:9" ht="17.25" customHeight="1">
      <c r="B4" s="98" t="s">
        <v>133</v>
      </c>
      <c r="C4" s="105">
        <v>0.123</v>
      </c>
      <c r="D4" s="113" t="s">
        <v>170</v>
      </c>
      <c r="E4" s="105"/>
      <c r="F4" s="105"/>
      <c r="G4" s="119"/>
      <c r="I4" s="126">
        <v>0.34399999999999997</v>
      </c>
    </row>
    <row r="5" spans="2:9" ht="17.25" customHeight="1">
      <c r="B5" s="99" t="s">
        <v>137</v>
      </c>
      <c r="C5" s="106" t="s">
        <v>95</v>
      </c>
      <c r="D5" s="106" t="s">
        <v>95</v>
      </c>
      <c r="E5" s="106" t="s">
        <v>95</v>
      </c>
      <c r="F5" s="106" t="s">
        <v>95</v>
      </c>
      <c r="G5" s="120" t="s">
        <v>95</v>
      </c>
      <c r="I5" s="127"/>
    </row>
    <row r="6" spans="2:9" ht="17.25" customHeight="1">
      <c r="B6" s="100" t="s">
        <v>135</v>
      </c>
      <c r="C6" s="107">
        <v>0.16500000000000001</v>
      </c>
      <c r="D6" s="114" t="s">
        <v>171</v>
      </c>
      <c r="E6" s="107">
        <v>0.57999999999999996</v>
      </c>
      <c r="F6" s="107">
        <v>0.104</v>
      </c>
      <c r="G6" s="121" t="s">
        <v>161</v>
      </c>
      <c r="I6" s="127"/>
    </row>
    <row r="7" spans="2:9" ht="17.25" customHeight="1">
      <c r="B7" s="100" t="s">
        <v>131</v>
      </c>
      <c r="C7" s="107">
        <v>8.6999999999999994e-002</v>
      </c>
      <c r="D7" s="114" t="s">
        <v>172</v>
      </c>
      <c r="E7" s="107">
        <v>0.53200000000000003</v>
      </c>
      <c r="F7" s="107">
        <v>8.900000000000001e-002</v>
      </c>
      <c r="G7" s="121" t="s">
        <v>188</v>
      </c>
      <c r="I7" s="127"/>
    </row>
    <row r="8" spans="2:9" ht="17.25" customHeight="1">
      <c r="B8" s="100" t="s">
        <v>136</v>
      </c>
      <c r="C8" s="107">
        <v>8.3000000000000004e-002</v>
      </c>
      <c r="D8" s="114" t="s">
        <v>173</v>
      </c>
      <c r="E8" s="107">
        <v>0.626</v>
      </c>
      <c r="F8" s="107">
        <v>8.8000000000000009e-002</v>
      </c>
      <c r="G8" s="121" t="s">
        <v>189</v>
      </c>
      <c r="I8" s="127"/>
    </row>
    <row r="9" spans="2:9" ht="17.25" customHeight="1">
      <c r="B9" s="100" t="s">
        <v>124</v>
      </c>
      <c r="C9" s="107">
        <v>3.3000000000000002e-002</v>
      </c>
      <c r="D9" s="114" t="s">
        <v>174</v>
      </c>
      <c r="E9" s="107">
        <v>0.71400000000000008</v>
      </c>
      <c r="F9" s="107">
        <v>8.199999999999999e-002</v>
      </c>
      <c r="G9" s="121" t="s">
        <v>97</v>
      </c>
      <c r="I9" s="127"/>
    </row>
    <row r="10" spans="2:9" ht="17.25" customHeight="1">
      <c r="B10" s="100" t="s">
        <v>138</v>
      </c>
      <c r="C10" s="107">
        <v>0.106</v>
      </c>
      <c r="D10" s="114" t="s">
        <v>175</v>
      </c>
      <c r="E10" s="107">
        <v>0.63200000000000001</v>
      </c>
      <c r="F10" s="107">
        <v>8.5000000000000006e-002</v>
      </c>
      <c r="G10" s="121" t="s">
        <v>190</v>
      </c>
      <c r="I10" s="127"/>
    </row>
    <row r="11" spans="2:9" ht="17.25" customHeight="1">
      <c r="B11" s="100" t="s">
        <v>140</v>
      </c>
      <c r="C11" s="107">
        <v>0.112</v>
      </c>
      <c r="D11" s="114" t="s">
        <v>176</v>
      </c>
      <c r="E11" s="107">
        <v>0.59499999999999997</v>
      </c>
      <c r="F11" s="107">
        <v>9.4e-002</v>
      </c>
      <c r="G11" s="121" t="s">
        <v>65</v>
      </c>
      <c r="I11" s="127"/>
    </row>
    <row r="12" spans="2:9" ht="17.25" customHeight="1">
      <c r="B12" s="100" t="s">
        <v>143</v>
      </c>
      <c r="C12" s="107">
        <v>0.122</v>
      </c>
      <c r="D12" s="114" t="s">
        <v>160</v>
      </c>
      <c r="E12" s="107">
        <v>0.495</v>
      </c>
      <c r="F12" s="107">
        <v>9.5000000000000001e-002</v>
      </c>
      <c r="G12" s="121" t="s">
        <v>191</v>
      </c>
      <c r="I12" s="127"/>
    </row>
    <row r="13" spans="2:9" ht="17.25" customHeight="1">
      <c r="B13" s="100" t="s">
        <v>144</v>
      </c>
      <c r="C13" s="107">
        <v>0.13</v>
      </c>
      <c r="D13" s="114" t="s">
        <v>177</v>
      </c>
      <c r="E13" s="107">
        <v>0.56799999999999995</v>
      </c>
      <c r="F13" s="107">
        <v>8.5999999999999993e-002</v>
      </c>
      <c r="G13" s="121" t="s">
        <v>163</v>
      </c>
      <c r="I13" s="127"/>
    </row>
    <row r="14" spans="2:9" ht="17.25" customHeight="1">
      <c r="B14" s="100" t="s">
        <v>145</v>
      </c>
      <c r="C14" s="107">
        <v>0.125</v>
      </c>
      <c r="D14" s="114" t="s">
        <v>179</v>
      </c>
      <c r="E14" s="107">
        <v>0.55500000000000005</v>
      </c>
      <c r="F14" s="107">
        <v>0.1</v>
      </c>
      <c r="G14" s="121" t="s">
        <v>192</v>
      </c>
      <c r="I14" s="127"/>
    </row>
    <row r="15" spans="2:9" ht="17.25" customHeight="1">
      <c r="B15" s="100" t="s">
        <v>146</v>
      </c>
      <c r="C15" s="107">
        <v>0.106</v>
      </c>
      <c r="D15" s="114" t="s">
        <v>182</v>
      </c>
      <c r="E15" s="107">
        <v>0.60699999999999998</v>
      </c>
      <c r="F15" s="107">
        <v>0.112</v>
      </c>
      <c r="G15" s="121" t="s">
        <v>190</v>
      </c>
      <c r="I15" s="127"/>
    </row>
    <row r="16" spans="2:9" ht="17.25" customHeight="1">
      <c r="B16" s="100" t="s">
        <v>148</v>
      </c>
      <c r="C16" s="107">
        <v>0.223</v>
      </c>
      <c r="D16" s="114" t="s">
        <v>183</v>
      </c>
      <c r="E16" s="107">
        <v>0.443</v>
      </c>
      <c r="F16" s="107">
        <v>0.21199999999999999</v>
      </c>
      <c r="G16" s="121" t="s">
        <v>75</v>
      </c>
      <c r="I16" s="127"/>
    </row>
    <row r="17" spans="2:9" ht="17.25" customHeight="1">
      <c r="B17" s="100" t="s">
        <v>120</v>
      </c>
      <c r="C17" s="107">
        <v>0.24299999999999999</v>
      </c>
      <c r="D17" s="114" t="s">
        <v>184</v>
      </c>
      <c r="E17" s="107">
        <v>0.53200000000000003</v>
      </c>
      <c r="F17" s="107">
        <v>0.17699999999999999</v>
      </c>
      <c r="G17" s="121" t="s">
        <v>192</v>
      </c>
      <c r="I17" s="127"/>
    </row>
    <row r="18" spans="2:9" ht="17.25" customHeight="1">
      <c r="B18" s="100" t="s">
        <v>149</v>
      </c>
      <c r="C18" s="107">
        <v>0.19800000000000001</v>
      </c>
      <c r="D18" s="114" t="s">
        <v>134</v>
      </c>
      <c r="E18" s="107">
        <v>0.501</v>
      </c>
      <c r="F18" s="107">
        <v>9.4e-002</v>
      </c>
      <c r="G18" s="121" t="s">
        <v>193</v>
      </c>
      <c r="I18" s="127"/>
    </row>
    <row r="19" spans="2:9" ht="17.25" customHeight="1">
      <c r="B19" s="100" t="s">
        <v>150</v>
      </c>
      <c r="C19" s="107">
        <v>0.48199999999999998</v>
      </c>
      <c r="D19" s="114" t="s">
        <v>141</v>
      </c>
      <c r="E19" s="107">
        <v>0.60299999999999998</v>
      </c>
      <c r="F19" s="107">
        <v>0.128</v>
      </c>
      <c r="G19" s="121" t="s">
        <v>17</v>
      </c>
      <c r="I19" s="127"/>
    </row>
    <row r="20" spans="2:9" ht="17.25" customHeight="1">
      <c r="B20" s="100" t="s">
        <v>151</v>
      </c>
      <c r="C20" s="108" t="s">
        <v>95</v>
      </c>
      <c r="D20" s="114" t="s">
        <v>185</v>
      </c>
      <c r="E20" s="107">
        <v>0.7240000000000002</v>
      </c>
      <c r="F20" s="107">
        <v>6.6000000000000003e-002</v>
      </c>
      <c r="G20" s="121" t="s">
        <v>55</v>
      </c>
      <c r="I20" s="127"/>
    </row>
    <row r="21" spans="2:9" ht="17.25" customHeight="1">
      <c r="B21" s="101" t="s">
        <v>152</v>
      </c>
      <c r="C21" s="109">
        <v>0.158</v>
      </c>
      <c r="D21" s="115" t="s">
        <v>187</v>
      </c>
      <c r="E21" s="109">
        <v>0.61299999999999999</v>
      </c>
      <c r="F21" s="109">
        <v>0.16899999999999998</v>
      </c>
      <c r="G21" s="122" t="s">
        <v>194</v>
      </c>
      <c r="I21" s="128"/>
    </row>
    <row r="22" spans="2:9" ht="17.25" customHeight="1">
      <c r="B22" s="1" t="s">
        <v>197</v>
      </c>
    </row>
    <row r="23" spans="2:9" ht="12" customHeight="1"/>
    <row r="24" spans="2:9" ht="36" customHeight="1">
      <c r="B24" s="102" t="s">
        <v>63</v>
      </c>
      <c r="C24" s="110" t="s">
        <v>10</v>
      </c>
      <c r="D24" s="116" t="s">
        <v>162</v>
      </c>
      <c r="E24" s="116" t="s">
        <v>164</v>
      </c>
      <c r="F24" s="116" t="s">
        <v>166</v>
      </c>
      <c r="G24" s="123" t="s">
        <v>167</v>
      </c>
      <c r="I24" s="129" t="s">
        <v>169</v>
      </c>
    </row>
    <row r="25" spans="2:9" ht="102.75" customHeight="1">
      <c r="B25" s="103" t="s">
        <v>85</v>
      </c>
      <c r="C25" s="111" t="s">
        <v>195</v>
      </c>
      <c r="D25" s="117" t="s">
        <v>196</v>
      </c>
      <c r="E25" s="117"/>
      <c r="F25" s="117"/>
      <c r="G25" s="124"/>
      <c r="H25" s="96"/>
      <c r="I25" s="130" t="s">
        <v>98</v>
      </c>
    </row>
  </sheetData>
  <mergeCells count="2">
    <mergeCell ref="D25:G25"/>
    <mergeCell ref="I4:I21"/>
  </mergeCells>
  <phoneticPr fontId="1" type="Hiragana"/>
  <pageMargins left="0.39370078740157483" right="0.39370078740157483" top="0.59055118110236215" bottom="0.59055118110236215" header="0.51181102362204722" footer="0.51181102362204722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様式第２号</vt:lpstr>
      <vt:lpstr>計算表</vt:lpstr>
      <vt:lpstr>業種別平均一覧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2014-01-10T00:10:01Z</dcterms:created>
  <dcterms:modified xsi:type="dcterms:W3CDTF">2023-09-27T00:38:28Z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1.3.2.0</vt:lpwstr>
      <vt:lpwstr>3.0.3.0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2023-09-27T00:38:28Z</vt:filetime>
  </property>
</Properties>
</file>