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530" activeTab="0"/>
  </bookViews>
  <sheets>
    <sheet name="139" sheetId="1" r:id="rId1"/>
  </sheets>
  <definedNames>
    <definedName name="_xlnm.Print_Area" localSheetId="0">'139'!$A$1:$T$14</definedName>
  </definedNames>
  <calcPr fullCalcOnLoad="1"/>
</workbook>
</file>

<file path=xl/sharedStrings.xml><?xml version="1.0" encoding="utf-8"?>
<sst xmlns="http://schemas.openxmlformats.org/spreadsheetml/2006/main" count="30" uniqueCount="24">
  <si>
    <t>単位　千人・％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</si>
  <si>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</si>
  <si>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</si>
  <si>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</si>
  <si>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</si>
  <si>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</si>
  <si>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</si>
  <si>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</si>
  <si>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</si>
  <si>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区　　　　　分</t>
  </si>
  <si>
    <t>前年対比</t>
  </si>
  <si>
    <t>構成比</t>
  </si>
  <si>
    <t>　</t>
  </si>
  <si>
    <t>前年対比</t>
  </si>
  <si>
    <t>構成比</t>
  </si>
  <si>
    <t>　入　込　客　数</t>
  </si>
  <si>
    <t>経済観光部</t>
  </si>
  <si>
    <t>平成22年度（2010）</t>
  </si>
  <si>
    <t>139　観　光　</t>
  </si>
  <si>
    <t>資料　北海道経済部</t>
  </si>
  <si>
    <t>平成23年度（2011）</t>
  </si>
  <si>
    <t>平成24年度（2012）</t>
  </si>
  <si>
    <t>平成21年度（2009）</t>
  </si>
  <si>
    <t>平成25年度（2013）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</si>
</sst>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>
        <color indexed="63"/>
      </right>
      <top style="double"/>
      <bottom>
        <color indexed="63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0" fontId="6" fillId="0" borderId="0" xfId="0" applyFont="1" applyAlignment="1">
      <alignment horizontal="left" vertical="center" indent="2"/>
    </xf>
    <xf numFmtId="38" fontId="6" fillId="0" borderId="12" xfId="48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179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0" xfId="48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48" applyNumberFormat="1" applyFont="1" applyAlignment="1">
      <alignment vertical="center"/>
    </xf>
    <xf numFmtId="0" fontId="6" fillId="0" borderId="13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79" fontId="7" fillId="0" borderId="16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38" fontId="6" fillId="0" borderId="17" xfId="48" applyFont="1" applyBorder="1" applyAlignment="1">
      <alignment horizontal="center" vertical="center"/>
    </xf>
    <xf numFmtId="180" fontId="6" fillId="0" borderId="14" xfId="0" applyNumberFormat="1" applyFont="1" applyFill="1" applyBorder="1" applyAlignment="1">
      <alignment vertical="center"/>
    </xf>
    <xf numFmtId="38" fontId="6" fillId="0" borderId="15" xfId="48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18" xfId="48" applyFont="1" applyBorder="1" applyAlignment="1">
      <alignment horizontal="left" vertical="center" indent="2"/>
    </xf>
    <xf numFmtId="179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8" applyFont="1" applyBorder="1" applyAlignment="1">
      <alignment horizontal="left" vertical="center" indent="2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8" fontId="6" fillId="0" borderId="20" xfId="48" applyFont="1" applyBorder="1" applyAlignment="1">
      <alignment horizontal="left" vertical="center" indent="2"/>
    </xf>
    <xf numFmtId="0" fontId="3" fillId="0" borderId="0" xfId="0" applyFont="1" applyAlignment="1">
      <alignment horizontal="distributed" vertical="center"/>
    </xf>
    <xf numFmtId="38" fontId="7" fillId="0" borderId="20" xfId="48" applyFont="1" applyBorder="1" applyAlignment="1">
      <alignment horizontal="left" vertical="center" indent="2"/>
    </xf>
    <xf numFmtId="38" fontId="7" fillId="0" borderId="21" xfId="48" applyFont="1" applyBorder="1" applyAlignment="1">
      <alignment horizontal="left" vertical="center" indent="2"/>
    </xf>
    <xf numFmtId="38" fontId="6" fillId="0" borderId="21" xfId="48" applyFont="1" applyBorder="1" applyAlignment="1">
      <alignment horizontal="left" vertical="center" indent="2"/>
    </xf>
    <xf numFmtId="0" fontId="6" fillId="0" borderId="16" xfId="0" applyFont="1" applyBorder="1" applyAlignment="1">
      <alignment horizontal="right" vertical="center"/>
    </xf>
    <xf numFmtId="38" fontId="6" fillId="0" borderId="22" xfId="48" applyFont="1" applyBorder="1" applyAlignment="1">
      <alignment horizontal="left" vertical="center" indent="2"/>
    </xf>
    <xf numFmtId="38" fontId="6" fillId="0" borderId="19" xfId="48" applyFont="1" applyBorder="1" applyAlignment="1">
      <alignment horizontal="left" vertical="center" indent="2"/>
    </xf>
    <xf numFmtId="180" fontId="7" fillId="32" borderId="23" xfId="0" applyNumberFormat="1" applyFont="1" applyFill="1" applyBorder="1" applyAlignment="1">
      <alignment vertical="center"/>
    </xf>
    <xf numFmtId="178" fontId="7" fillId="32" borderId="24" xfId="0" applyNumberFormat="1" applyFont="1" applyFill="1" applyBorder="1" applyAlignment="1">
      <alignment vertical="center"/>
    </xf>
    <xf numFmtId="180" fontId="7" fillId="32" borderId="25" xfId="0" applyNumberFormat="1" applyFont="1" applyFill="1" applyBorder="1" applyAlignment="1">
      <alignment vertical="center"/>
    </xf>
    <xf numFmtId="178" fontId="7" fillId="32" borderId="26" xfId="0" applyNumberFormat="1" applyFont="1" applyFill="1" applyBorder="1" applyAlignment="1">
      <alignment vertical="center"/>
    </xf>
    <xf numFmtId="180" fontId="7" fillId="32" borderId="27" xfId="0" applyNumberFormat="1" applyFont="1" applyFill="1" applyBorder="1" applyAlignment="1">
      <alignment vertical="center"/>
    </xf>
    <xf numFmtId="185" fontId="7" fillId="32" borderId="2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9"/>
  <sheetViews>
    <sheetView showGridLines="0" tabSelected="1" zoomScaleSheetLayoutView="100" zoomScalePageLayoutView="0" workbookViewId="0" topLeftCell="A1">
      <pane xSplit="2" topLeftCell="E1" activePane="topRight" state="frozen"/>
      <selection pane="topLeft" activeCell="A1" sqref="A1"/>
      <selection pane="topRight" activeCell="G15" sqref="G15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16384" width="9.00390625" style="1" customWidth="1"/>
  </cols>
  <sheetData>
    <row r="1" spans="2:19" s="3" customFormat="1" ht="18" customHeight="1">
      <c r="B1" s="4"/>
      <c r="C1" s="4"/>
      <c r="D1" s="4"/>
      <c r="E1" s="4"/>
      <c r="G1" s="30"/>
      <c r="H1" s="32" t="s">
        <v>18</v>
      </c>
      <c r="I1" s="32"/>
      <c r="J1" s="32"/>
      <c r="K1" s="31" t="s">
        <v>15</v>
      </c>
      <c r="L1" s="30"/>
      <c r="M1" s="4"/>
      <c r="N1" s="4"/>
      <c r="O1" s="4"/>
      <c r="P1" s="4"/>
      <c r="Q1" s="4"/>
      <c r="R1" s="4"/>
      <c r="S1" s="4"/>
    </row>
    <row r="2" spans="2:10" s="5" customFormat="1" ht="12.75" customHeight="1" thickBot="1">
      <c r="B2" s="5" t="s">
        <v>0</v>
      </c>
      <c r="C2" s="13"/>
      <c r="I2" s="50"/>
      <c r="J2" s="50"/>
    </row>
    <row r="3" spans="2:19" s="14" customFormat="1" ht="12.75" customHeight="1" thickTop="1">
      <c r="B3" s="52" t="s">
        <v>9</v>
      </c>
      <c r="C3" s="58" t="s">
        <v>22</v>
      </c>
      <c r="D3" s="60"/>
      <c r="E3" s="61"/>
      <c r="F3" s="54" t="s">
        <v>17</v>
      </c>
      <c r="G3" s="54"/>
      <c r="H3" s="54"/>
      <c r="I3" s="47"/>
      <c r="J3" s="51"/>
      <c r="K3" s="60" t="s">
        <v>20</v>
      </c>
      <c r="L3" s="60"/>
      <c r="M3" s="61"/>
      <c r="N3" s="54" t="s">
        <v>21</v>
      </c>
      <c r="O3" s="54"/>
      <c r="P3" s="58"/>
      <c r="Q3" s="56" t="s">
        <v>23</v>
      </c>
      <c r="R3" s="56"/>
      <c r="S3" s="57"/>
    </row>
    <row r="4" spans="2:19" s="5" customFormat="1" ht="12.75" customHeight="1">
      <c r="B4" s="53"/>
      <c r="C4" s="15"/>
      <c r="D4" s="7" t="s">
        <v>13</v>
      </c>
      <c r="E4" s="8" t="s">
        <v>14</v>
      </c>
      <c r="F4" s="15"/>
      <c r="G4" s="7" t="s">
        <v>13</v>
      </c>
      <c r="H4" s="7" t="s">
        <v>14</v>
      </c>
      <c r="I4" s="46"/>
      <c r="J4" s="46"/>
      <c r="K4" s="44"/>
      <c r="L4" s="7" t="s">
        <v>10</v>
      </c>
      <c r="M4" s="8" t="s">
        <v>11</v>
      </c>
      <c r="N4" s="42"/>
      <c r="O4" s="7" t="s">
        <v>10</v>
      </c>
      <c r="P4" s="8" t="s">
        <v>11</v>
      </c>
      <c r="Q4" s="42"/>
      <c r="R4" s="6" t="s">
        <v>10</v>
      </c>
      <c r="S4" s="33" t="s">
        <v>11</v>
      </c>
    </row>
    <row r="5" spans="2:19" s="10" customFormat="1" ht="12.75" customHeight="1">
      <c r="B5" s="16" t="s">
        <v>1</v>
      </c>
      <c r="C5" s="9">
        <v>130993.4</v>
      </c>
      <c r="D5" s="18">
        <v>98.6</v>
      </c>
      <c r="E5" s="17">
        <v>100</v>
      </c>
      <c r="F5" s="9">
        <v>128786.70000000003</v>
      </c>
      <c r="G5" s="18">
        <v>98.3</v>
      </c>
      <c r="H5" s="17">
        <v>100</v>
      </c>
      <c r="I5" s="17"/>
      <c r="J5" s="45"/>
      <c r="K5" s="40">
        <v>122221.7</v>
      </c>
      <c r="L5" s="37">
        <v>95.1</v>
      </c>
      <c r="M5" s="34">
        <v>100</v>
      </c>
      <c r="N5" s="40">
        <v>127515.8</v>
      </c>
      <c r="O5" s="37">
        <v>104.3</v>
      </c>
      <c r="P5" s="34">
        <v>100</v>
      </c>
      <c r="Q5" s="62">
        <v>131788</v>
      </c>
      <c r="R5" s="63">
        <v>103.4</v>
      </c>
      <c r="S5" s="63">
        <v>100</v>
      </c>
    </row>
    <row r="6" spans="2:19" s="5" customFormat="1" ht="12.75" customHeight="1">
      <c r="B6" s="28" t="s">
        <v>2</v>
      </c>
      <c r="C6" s="11">
        <v>10353.8</v>
      </c>
      <c r="D6" s="19">
        <v>95.4</v>
      </c>
      <c r="E6" s="20">
        <v>7.9</v>
      </c>
      <c r="F6" s="11">
        <v>10595.3</v>
      </c>
      <c r="G6" s="19">
        <v>102.3</v>
      </c>
      <c r="H6" s="20">
        <v>8.2</v>
      </c>
      <c r="I6" s="20"/>
      <c r="J6" s="20"/>
      <c r="K6" s="41">
        <v>10223.3</v>
      </c>
      <c r="L6" s="38">
        <v>96.5</v>
      </c>
      <c r="M6" s="35">
        <v>8.364553921275846</v>
      </c>
      <c r="N6" s="41">
        <v>10833.8</v>
      </c>
      <c r="O6" s="38">
        <v>106</v>
      </c>
      <c r="P6" s="35">
        <v>8.496045195967872</v>
      </c>
      <c r="Q6" s="64">
        <v>11444.6</v>
      </c>
      <c r="R6" s="65">
        <v>105.6</v>
      </c>
      <c r="S6" s="65">
        <f>(Q6/Q5)*100</f>
        <v>8.684098703979117</v>
      </c>
    </row>
    <row r="7" spans="2:19" s="5" customFormat="1" ht="12.75" customHeight="1">
      <c r="B7" s="28" t="s">
        <v>3</v>
      </c>
      <c r="C7" s="11">
        <v>73699.4</v>
      </c>
      <c r="D7" s="19">
        <v>99.4</v>
      </c>
      <c r="E7" s="20">
        <v>56.3</v>
      </c>
      <c r="F7" s="11">
        <v>70843.1</v>
      </c>
      <c r="G7" s="19">
        <v>96.1</v>
      </c>
      <c r="H7" s="20">
        <v>55</v>
      </c>
      <c r="I7" s="20"/>
      <c r="J7" s="20"/>
      <c r="K7" s="41">
        <v>67180.3</v>
      </c>
      <c r="L7" s="38">
        <v>95.1</v>
      </c>
      <c r="M7" s="35">
        <v>54.965934854448925</v>
      </c>
      <c r="N7" s="41">
        <v>69701.7</v>
      </c>
      <c r="O7" s="38">
        <v>103.8</v>
      </c>
      <c r="P7" s="35">
        <v>54.66122629509441</v>
      </c>
      <c r="Q7" s="64">
        <v>72730.9</v>
      </c>
      <c r="R7" s="65">
        <v>104.3</v>
      </c>
      <c r="S7" s="65">
        <f>(Q7/Q5)*100</f>
        <v>55.187801620784896</v>
      </c>
    </row>
    <row r="8" spans="2:19" s="5" customFormat="1" ht="12.75" customHeight="1">
      <c r="B8" s="28" t="s">
        <v>4</v>
      </c>
      <c r="C8" s="11">
        <v>22186.4</v>
      </c>
      <c r="D8" s="19">
        <v>98.4</v>
      </c>
      <c r="E8" s="20">
        <v>16.9</v>
      </c>
      <c r="F8" s="11">
        <v>22095.4</v>
      </c>
      <c r="G8" s="19">
        <v>99.6</v>
      </c>
      <c r="H8" s="20">
        <v>17.2</v>
      </c>
      <c r="I8" s="20"/>
      <c r="J8" s="20"/>
      <c r="K8" s="41">
        <v>20467.8</v>
      </c>
      <c r="L8" s="38">
        <v>92.6</v>
      </c>
      <c r="M8" s="35">
        <v>16.746453371209856</v>
      </c>
      <c r="N8" s="41">
        <v>21155.5</v>
      </c>
      <c r="O8" s="38">
        <v>103.4</v>
      </c>
      <c r="P8" s="35">
        <v>16.59049309967863</v>
      </c>
      <c r="Q8" s="64">
        <v>21409.7</v>
      </c>
      <c r="R8" s="65">
        <v>101.2</v>
      </c>
      <c r="S8" s="65">
        <f>(Q8/Q5)*100</f>
        <v>16.24556105259963</v>
      </c>
    </row>
    <row r="9" spans="2:19" s="5" customFormat="1" ht="12.75" customHeight="1">
      <c r="B9" s="28" t="s">
        <v>5</v>
      </c>
      <c r="C9" s="11">
        <v>8098.9</v>
      </c>
      <c r="D9" s="19">
        <v>96.3</v>
      </c>
      <c r="E9" s="20">
        <v>6.2</v>
      </c>
      <c r="F9" s="11">
        <v>8570.6</v>
      </c>
      <c r="G9" s="19">
        <v>105.8</v>
      </c>
      <c r="H9" s="20">
        <v>6.7</v>
      </c>
      <c r="I9" s="20"/>
      <c r="J9" s="20"/>
      <c r="K9" s="41">
        <v>7987.1</v>
      </c>
      <c r="L9" s="38">
        <v>93.2</v>
      </c>
      <c r="M9" s="35">
        <v>6.534927921964758</v>
      </c>
      <c r="N9" s="41">
        <v>8316.7</v>
      </c>
      <c r="O9" s="38">
        <v>104.1</v>
      </c>
      <c r="P9" s="35">
        <v>6.522093732698223</v>
      </c>
      <c r="Q9" s="64">
        <v>8468.9</v>
      </c>
      <c r="R9" s="65">
        <v>101.8</v>
      </c>
      <c r="S9" s="65">
        <f>(Q9/Q5)*100</f>
        <v>6.426154126324096</v>
      </c>
    </row>
    <row r="10" spans="2:19" s="5" customFormat="1" ht="12.75" customHeight="1">
      <c r="B10" s="28" t="s">
        <v>6</v>
      </c>
      <c r="C10" s="11">
        <v>8996</v>
      </c>
      <c r="D10" s="19">
        <v>102.9</v>
      </c>
      <c r="E10" s="20">
        <v>6.9</v>
      </c>
      <c r="F10" s="11">
        <v>9032.2</v>
      </c>
      <c r="G10" s="19">
        <v>100.4</v>
      </c>
      <c r="H10" s="20">
        <v>7</v>
      </c>
      <c r="I10" s="20"/>
      <c r="J10" s="20"/>
      <c r="K10" s="41">
        <v>9137.2</v>
      </c>
      <c r="L10" s="38">
        <v>101.2</v>
      </c>
      <c r="M10" s="35">
        <v>7.475922851670368</v>
      </c>
      <c r="N10" s="41">
        <v>9631.9</v>
      </c>
      <c r="O10" s="38">
        <v>105.4</v>
      </c>
      <c r="P10" s="35">
        <v>7.553495331558913</v>
      </c>
      <c r="Q10" s="64">
        <v>9673.6</v>
      </c>
      <c r="R10" s="65">
        <v>100.4</v>
      </c>
      <c r="S10" s="65">
        <f>(Q10/Q5)*100</f>
        <v>7.340273773029411</v>
      </c>
    </row>
    <row r="11" spans="2:19" s="5" customFormat="1" ht="12.75" customHeight="1">
      <c r="B11" s="28" t="s">
        <v>7</v>
      </c>
      <c r="C11" s="11">
        <v>7658.9</v>
      </c>
      <c r="D11" s="19">
        <v>94.1</v>
      </c>
      <c r="E11" s="20">
        <v>5.8</v>
      </c>
      <c r="F11" s="11">
        <v>7650.1</v>
      </c>
      <c r="G11" s="19">
        <v>99.9</v>
      </c>
      <c r="H11" s="20">
        <v>5.9</v>
      </c>
      <c r="I11" s="20"/>
      <c r="J11" s="20"/>
      <c r="K11" s="41">
        <v>7226</v>
      </c>
      <c r="L11" s="38">
        <v>94.5</v>
      </c>
      <c r="M11" s="35">
        <v>5.912207079430249</v>
      </c>
      <c r="N11" s="41">
        <v>7876.2</v>
      </c>
      <c r="O11" s="38">
        <v>109</v>
      </c>
      <c r="P11" s="35">
        <v>6.176646345001952</v>
      </c>
      <c r="Q11" s="64">
        <v>8060.3</v>
      </c>
      <c r="R11" s="65">
        <v>102.3</v>
      </c>
      <c r="S11" s="65">
        <f>(Q11/Q5)*100</f>
        <v>6.116110723282849</v>
      </c>
    </row>
    <row r="12" spans="2:19" s="5" customFormat="1" ht="15" customHeight="1">
      <c r="B12" s="29" t="s">
        <v>8</v>
      </c>
      <c r="C12" s="23">
        <v>6365.2</v>
      </c>
      <c r="D12" s="21">
        <v>94.6</v>
      </c>
      <c r="E12" s="22">
        <v>4.9</v>
      </c>
      <c r="F12" s="23">
        <v>6071.4</v>
      </c>
      <c r="G12" s="21">
        <v>95.4</v>
      </c>
      <c r="H12" s="22">
        <v>4.7</v>
      </c>
      <c r="I12" s="48"/>
      <c r="J12" s="48"/>
      <c r="K12" s="43">
        <v>5410.3</v>
      </c>
      <c r="L12" s="39">
        <v>89.1</v>
      </c>
      <c r="M12" s="36">
        <v>4.426628004683293</v>
      </c>
      <c r="N12" s="43">
        <v>5763.8</v>
      </c>
      <c r="O12" s="39">
        <v>106.53383361366282</v>
      </c>
      <c r="P12" s="36">
        <v>4.52006731714815</v>
      </c>
      <c r="Q12" s="66">
        <v>5333.2</v>
      </c>
      <c r="R12" s="67">
        <f>(Q12/N12)*100</f>
        <v>92.52923418578021</v>
      </c>
      <c r="S12" s="65">
        <f>(Q12/Q5)*100</f>
        <v>4.046802440282878</v>
      </c>
    </row>
    <row r="13" spans="2:19" s="5" customFormat="1" ht="12.75" customHeight="1">
      <c r="B13" s="24"/>
      <c r="C13" s="25"/>
      <c r="D13" s="26"/>
      <c r="E13" s="27"/>
      <c r="F13" s="19"/>
      <c r="G13" s="26"/>
      <c r="H13" s="26"/>
      <c r="I13" s="26"/>
      <c r="J13" s="49"/>
      <c r="K13" s="19"/>
      <c r="L13" s="26"/>
      <c r="M13" s="26"/>
      <c r="Q13" s="12"/>
      <c r="R13" s="59" t="s">
        <v>19</v>
      </c>
      <c r="S13" s="59"/>
    </row>
    <row r="14" spans="3:19" s="5" customFormat="1" ht="12.75" customHeight="1">
      <c r="C14" s="13"/>
      <c r="G14" s="30"/>
      <c r="K14" s="30"/>
      <c r="L14" s="30"/>
      <c r="M14" s="30"/>
      <c r="S14" s="24" t="s">
        <v>16</v>
      </c>
    </row>
    <row r="15" spans="3:19" ht="13.5" customHeight="1">
      <c r="C15" s="1"/>
      <c r="R15" s="55" t="s">
        <v>12</v>
      </c>
      <c r="S15" s="55"/>
    </row>
    <row r="16" ht="13.5" customHeight="1">
      <c r="C16" s="1"/>
    </row>
    <row r="17" ht="13.5" customHeight="1">
      <c r="C17" s="1"/>
    </row>
    <row r="18" ht="13.5" customHeight="1">
      <c r="C18" s="1"/>
    </row>
    <row r="19" ht="13.5" customHeight="1">
      <c r="C19" s="1"/>
    </row>
  </sheetData>
  <sheetProtection/>
  <mergeCells count="8">
    <mergeCell ref="B3:B4"/>
    <mergeCell ref="F3:H3"/>
    <mergeCell ref="R15:S15"/>
    <mergeCell ref="Q3:S3"/>
    <mergeCell ref="N3:P3"/>
    <mergeCell ref="R13:S13"/>
    <mergeCell ref="K3:M3"/>
    <mergeCell ref="C3:E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ignoredErrors>
    <ignoredError sqref="S6:S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soumu063</cp:lastModifiedBy>
  <cp:lastPrinted>2012-12-06T07:37:49Z</cp:lastPrinted>
  <dcterms:created xsi:type="dcterms:W3CDTF">1998-04-04T10:31:00Z</dcterms:created>
  <dcterms:modified xsi:type="dcterms:W3CDTF">2014-12-25T02:57:12Z</dcterms:modified>
  <cp:category/>
  <cp:version/>
  <cp:contentType/>
  <cp:contentStatus/>
</cp:coreProperties>
</file>