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9120" activeTab="0"/>
  </bookViews>
  <sheets>
    <sheet name="166" sheetId="1" r:id="rId1"/>
  </sheets>
  <definedNames>
    <definedName name="_xlnm.Print_Area" localSheetId="0">'166'!$A$1:$AK$12</definedName>
  </definedNames>
  <calcPr fullCalcOnLoad="1"/>
</workbook>
</file>

<file path=xl/sharedStrings.xml><?xml version="1.0" encoding="utf-8"?>
<sst xmlns="http://schemas.openxmlformats.org/spreadsheetml/2006/main" count="54" uniqueCount="48">
  <si>
    <t>建　　　　　物</t>
  </si>
  <si>
    <t>その他</t>
  </si>
  <si>
    <t>死者数</t>
  </si>
  <si>
    <t>傷者数</t>
  </si>
  <si>
    <t>部分焼</t>
  </si>
  <si>
    <t>資料　消防本部</t>
  </si>
  <si>
    <t>（千円）</t>
  </si>
  <si>
    <t>（円）</t>
  </si>
  <si>
    <t>（人）</t>
  </si>
  <si>
    <t>年　　次</t>
  </si>
  <si>
    <t>半 焼</t>
  </si>
  <si>
    <t>全 焼</t>
  </si>
  <si>
    <t>車 両</t>
  </si>
  <si>
    <t>林 野</t>
  </si>
  <si>
    <t>損　　害　　額</t>
  </si>
  <si>
    <t>1　日　当　た　り</t>
  </si>
  <si>
    <t>件　数　　　　        　（件）</t>
  </si>
  <si>
    <t>損 害 額　　　　　　（千円）</t>
  </si>
  <si>
    <t>1件当たりの       損　害　額</t>
  </si>
  <si>
    <t>人　口　　　　　　　</t>
  </si>
  <si>
    <t>世 帯 数　　　　</t>
  </si>
  <si>
    <t>市 民 1 世 帯
当たりの損害額</t>
  </si>
  <si>
    <t>出　　　　火　　　　件　　　　数　　　　（件）</t>
  </si>
  <si>
    <t>ぼ や</t>
  </si>
  <si>
    <t xml:space="preserve">    概   況   </t>
  </si>
  <si>
    <t>（世帯）</t>
  </si>
  <si>
    <t>市民1人当たり
の  損　害　額</t>
  </si>
  <si>
    <t>-</t>
  </si>
  <si>
    <t xml:space="preserve">166  火  災  の    </t>
  </si>
  <si>
    <t>(2011)</t>
  </si>
  <si>
    <t>注2　（　）内の数字は内数を表す。　</t>
  </si>
  <si>
    <t>注1　人口及び世帯数は，住民基本台帳(各年３月末現在)による。</t>
  </si>
  <si>
    <t>(爆発)</t>
  </si>
  <si>
    <t>り災     世帯数        （世帯）</t>
  </si>
  <si>
    <t>総 数</t>
  </si>
  <si>
    <t>焼 損    棟 数   （棟）</t>
  </si>
  <si>
    <t>り 災    人 員     （人）</t>
  </si>
  <si>
    <t>死傷者数(人)</t>
  </si>
  <si>
    <t>焼損     床面積</t>
  </si>
  <si>
    <t>（㎡）</t>
  </si>
  <si>
    <t>年(2008)</t>
  </si>
  <si>
    <t>平成20</t>
  </si>
  <si>
    <t>(2009)</t>
  </si>
  <si>
    <t>(2010)</t>
  </si>
  <si>
    <t>（-）</t>
  </si>
  <si>
    <t>（1）</t>
  </si>
  <si>
    <t>-</t>
  </si>
  <si>
    <t>（-）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</si>
</sst>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indent="2"/>
    </xf>
    <xf numFmtId="38" fontId="5" fillId="0" borderId="11" xfId="49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5" fontId="5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indent="2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1" xfId="49" applyNumberFormat="1" applyFont="1" applyFill="1" applyBorder="1" applyAlignment="1">
      <alignment horizontal="right" vertical="center"/>
    </xf>
    <xf numFmtId="3" fontId="5" fillId="0" borderId="0" xfId="49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49" applyNumberFormat="1" applyFont="1" applyFill="1" applyBorder="1" applyAlignment="1">
      <alignment horizontal="right" vertical="center"/>
    </xf>
    <xf numFmtId="3" fontId="7" fillId="0" borderId="14" xfId="49" applyNumberFormat="1" applyFont="1" applyFill="1" applyBorder="1" applyAlignment="1">
      <alignment horizontal="right" vertical="center"/>
    </xf>
    <xf numFmtId="3" fontId="7" fillId="0" borderId="0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top" wrapText="1"/>
    </xf>
    <xf numFmtId="188" fontId="5" fillId="0" borderId="13" xfId="0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horizontal="right" vertical="center"/>
    </xf>
    <xf numFmtId="0" fontId="7" fillId="0" borderId="17" xfId="49" applyNumberFormat="1" applyFont="1" applyFill="1" applyBorder="1" applyAlignment="1">
      <alignment horizontal="right" vertical="center"/>
    </xf>
    <xf numFmtId="3" fontId="7" fillId="0" borderId="17" xfId="49" applyNumberFormat="1" applyFont="1" applyFill="1" applyBorder="1" applyAlignment="1">
      <alignment horizontal="right" vertical="center"/>
    </xf>
    <xf numFmtId="190" fontId="7" fillId="0" borderId="17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3" fontId="5" fillId="0" borderId="20" xfId="49" applyNumberFormat="1" applyFont="1" applyFill="1" applyBorder="1" applyAlignment="1">
      <alignment horizontal="right" vertical="center"/>
    </xf>
    <xf numFmtId="0" fontId="5" fillId="0" borderId="21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3" fontId="5" fillId="0" borderId="0" xfId="49" applyNumberFormat="1" applyFont="1" applyFill="1" applyBorder="1" applyAlignment="1">
      <alignment horizontal="right" vertical="center"/>
    </xf>
    <xf numFmtId="3" fontId="5" fillId="0" borderId="22" xfId="49" applyNumberFormat="1" applyFont="1" applyFill="1" applyBorder="1" applyAlignment="1">
      <alignment horizontal="right" vertical="center"/>
    </xf>
    <xf numFmtId="0" fontId="5" fillId="0" borderId="20" xfId="49" applyNumberFormat="1" applyFont="1" applyFill="1" applyBorder="1" applyAlignment="1">
      <alignment horizontal="right" vertical="center"/>
    </xf>
    <xf numFmtId="40" fontId="5" fillId="0" borderId="0" xfId="49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distributed" wrapText="1"/>
    </xf>
    <xf numFmtId="0" fontId="8" fillId="0" borderId="32" xfId="0" applyFont="1" applyFill="1" applyBorder="1" applyAlignment="1">
      <alignment horizontal="distributed" wrapTex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 shrinkToFit="1"/>
    </xf>
    <xf numFmtId="0" fontId="8" fillId="0" borderId="19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center" vertical="center" wrapText="1"/>
    </xf>
    <xf numFmtId="3" fontId="7" fillId="0" borderId="34" xfId="49" applyNumberFormat="1" applyFont="1" applyFill="1" applyBorder="1" applyAlignment="1">
      <alignment horizontal="right" vertical="center"/>
    </xf>
    <xf numFmtId="0" fontId="7" fillId="0" borderId="17" xfId="49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3" fontId="7" fillId="0" borderId="36" xfId="49" applyNumberFormat="1" applyFont="1" applyFill="1" applyBorder="1" applyAlignment="1">
      <alignment horizontal="right" vertical="center"/>
    </xf>
    <xf numFmtId="0" fontId="7" fillId="0" borderId="37" xfId="49" applyNumberFormat="1" applyFont="1" applyFill="1" applyBorder="1" applyAlignment="1">
      <alignment horizontal="right" vertical="center"/>
    </xf>
    <xf numFmtId="3" fontId="7" fillId="0" borderId="17" xfId="49" applyNumberFormat="1" applyFont="1" applyFill="1" applyBorder="1" applyAlignment="1">
      <alignment horizontal="right" vertical="center"/>
    </xf>
    <xf numFmtId="0" fontId="7" fillId="0" borderId="36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showGridLines="0" tabSelected="1" view="pageBreakPreview" zoomScale="90" zoomScaleSheetLayoutView="90" zoomScalePageLayoutView="0" workbookViewId="0" topLeftCell="A1">
      <selection activeCell="AM9" sqref="AM9"/>
    </sheetView>
  </sheetViews>
  <sheetFormatPr defaultColWidth="9.00390625" defaultRowHeight="12.75" customHeight="1"/>
  <cols>
    <col min="1" max="1" width="1.625" style="15" customWidth="1"/>
    <col min="2" max="2" width="6.125" style="15" customWidth="1"/>
    <col min="3" max="3" width="6.375" style="15" customWidth="1"/>
    <col min="4" max="4" width="5.125" style="15" customWidth="1"/>
    <col min="5" max="5" width="4.625" style="15" customWidth="1"/>
    <col min="6" max="13" width="5.125" style="15" customWidth="1"/>
    <col min="14" max="14" width="5.25390625" style="15" customWidth="1"/>
    <col min="15" max="17" width="5.125" style="15" customWidth="1"/>
    <col min="18" max="18" width="6.25390625" style="16" customWidth="1"/>
    <col min="19" max="20" width="1.625" style="16" customWidth="1"/>
    <col min="21" max="36" width="5.625" style="15" customWidth="1"/>
    <col min="37" max="37" width="1.625" style="16" customWidth="1"/>
    <col min="38" max="16384" width="9.00390625" style="15" customWidth="1"/>
  </cols>
  <sheetData>
    <row r="1" spans="17:42" s="6" customFormat="1" ht="18" customHeight="1">
      <c r="Q1" s="7"/>
      <c r="R1" s="7" t="s">
        <v>28</v>
      </c>
      <c r="S1" s="7"/>
      <c r="T1" s="7"/>
      <c r="U1" s="9" t="s">
        <v>24</v>
      </c>
      <c r="AK1" s="8"/>
      <c r="AP1" s="9"/>
    </row>
    <row r="2" spans="2:42" s="10" customFormat="1" ht="12.75" customHeight="1" thickBot="1">
      <c r="B2" s="11"/>
      <c r="C2" s="11"/>
      <c r="R2" s="12"/>
      <c r="S2" s="12"/>
      <c r="T2" s="12"/>
      <c r="U2" s="11"/>
      <c r="AK2" s="12"/>
      <c r="AP2" s="11"/>
    </row>
    <row r="3" spans="2:37" s="10" customFormat="1" ht="15" customHeight="1" thickTop="1">
      <c r="B3" s="82" t="s">
        <v>9</v>
      </c>
      <c r="C3" s="83"/>
      <c r="D3" s="61" t="s">
        <v>22</v>
      </c>
      <c r="E3" s="62"/>
      <c r="F3" s="62"/>
      <c r="G3" s="62"/>
      <c r="H3" s="62"/>
      <c r="I3" s="62"/>
      <c r="J3" s="62"/>
      <c r="K3" s="62"/>
      <c r="L3" s="63"/>
      <c r="M3" s="73" t="s">
        <v>35</v>
      </c>
      <c r="N3" s="95" t="s">
        <v>33</v>
      </c>
      <c r="O3" s="73" t="s">
        <v>36</v>
      </c>
      <c r="P3" s="80" t="s">
        <v>37</v>
      </c>
      <c r="Q3" s="81"/>
      <c r="R3" s="78" t="s">
        <v>38</v>
      </c>
      <c r="S3" s="28"/>
      <c r="T3" s="28"/>
      <c r="U3" s="59" t="s">
        <v>14</v>
      </c>
      <c r="V3" s="56"/>
      <c r="W3" s="61" t="s">
        <v>15</v>
      </c>
      <c r="X3" s="62"/>
      <c r="Y3" s="62"/>
      <c r="Z3" s="63"/>
      <c r="AA3" s="55" t="s">
        <v>18</v>
      </c>
      <c r="AB3" s="56"/>
      <c r="AC3" s="64" t="s">
        <v>26</v>
      </c>
      <c r="AD3" s="65"/>
      <c r="AE3" s="64" t="s">
        <v>21</v>
      </c>
      <c r="AF3" s="65"/>
      <c r="AG3" s="55" t="s">
        <v>19</v>
      </c>
      <c r="AH3" s="56"/>
      <c r="AI3" s="55" t="s">
        <v>20</v>
      </c>
      <c r="AJ3" s="59"/>
      <c r="AK3" s="13"/>
    </row>
    <row r="4" spans="2:37" s="10" customFormat="1" ht="15" customHeight="1">
      <c r="B4" s="84"/>
      <c r="C4" s="85"/>
      <c r="D4" s="99" t="s">
        <v>34</v>
      </c>
      <c r="E4" s="88" t="s">
        <v>32</v>
      </c>
      <c r="F4" s="51" t="s">
        <v>0</v>
      </c>
      <c r="G4" s="98"/>
      <c r="H4" s="98"/>
      <c r="I4" s="52"/>
      <c r="J4" s="90" t="s">
        <v>12</v>
      </c>
      <c r="K4" s="90" t="s">
        <v>13</v>
      </c>
      <c r="L4" s="93" t="s">
        <v>1</v>
      </c>
      <c r="M4" s="74"/>
      <c r="N4" s="96"/>
      <c r="O4" s="74"/>
      <c r="P4" s="76" t="s">
        <v>2</v>
      </c>
      <c r="Q4" s="76" t="s">
        <v>3</v>
      </c>
      <c r="R4" s="79"/>
      <c r="S4" s="28"/>
      <c r="T4" s="28"/>
      <c r="U4" s="60"/>
      <c r="V4" s="58"/>
      <c r="W4" s="51" t="s">
        <v>16</v>
      </c>
      <c r="X4" s="52"/>
      <c r="Y4" s="51" t="s">
        <v>17</v>
      </c>
      <c r="Z4" s="52"/>
      <c r="AA4" s="57"/>
      <c r="AB4" s="58"/>
      <c r="AC4" s="66"/>
      <c r="AD4" s="67"/>
      <c r="AE4" s="66"/>
      <c r="AF4" s="67"/>
      <c r="AG4" s="57"/>
      <c r="AH4" s="58"/>
      <c r="AI4" s="57"/>
      <c r="AJ4" s="60"/>
      <c r="AK4" s="13"/>
    </row>
    <row r="5" spans="2:37" s="10" customFormat="1" ht="15" customHeight="1">
      <c r="B5" s="86"/>
      <c r="C5" s="87"/>
      <c r="D5" s="70"/>
      <c r="E5" s="89"/>
      <c r="F5" s="1" t="s">
        <v>23</v>
      </c>
      <c r="G5" s="33" t="s">
        <v>4</v>
      </c>
      <c r="H5" s="2" t="s">
        <v>10</v>
      </c>
      <c r="I5" s="2" t="s">
        <v>11</v>
      </c>
      <c r="J5" s="75"/>
      <c r="K5" s="75"/>
      <c r="L5" s="94"/>
      <c r="M5" s="75"/>
      <c r="N5" s="97"/>
      <c r="O5" s="75"/>
      <c r="P5" s="77"/>
      <c r="Q5" s="77"/>
      <c r="R5" s="34" t="s">
        <v>39</v>
      </c>
      <c r="S5" s="29"/>
      <c r="T5" s="29"/>
      <c r="U5" s="72" t="s">
        <v>6</v>
      </c>
      <c r="V5" s="43"/>
      <c r="W5" s="53"/>
      <c r="X5" s="54"/>
      <c r="Y5" s="53"/>
      <c r="Z5" s="54"/>
      <c r="AA5" s="68" t="s">
        <v>6</v>
      </c>
      <c r="AB5" s="69"/>
      <c r="AC5" s="42" t="s">
        <v>7</v>
      </c>
      <c r="AD5" s="43"/>
      <c r="AE5" s="42" t="s">
        <v>7</v>
      </c>
      <c r="AF5" s="43"/>
      <c r="AG5" s="42" t="s">
        <v>8</v>
      </c>
      <c r="AH5" s="43"/>
      <c r="AI5" s="70" t="s">
        <v>25</v>
      </c>
      <c r="AJ5" s="71"/>
      <c r="AK5" s="12"/>
    </row>
    <row r="6" spans="1:37" s="12" customFormat="1" ht="12.75" customHeight="1">
      <c r="A6" s="10"/>
      <c r="B6" s="18" t="s">
        <v>41</v>
      </c>
      <c r="C6" s="19" t="s">
        <v>40</v>
      </c>
      <c r="D6" s="3">
        <v>105</v>
      </c>
      <c r="E6" s="3" t="s">
        <v>44</v>
      </c>
      <c r="F6" s="3">
        <v>26</v>
      </c>
      <c r="G6" s="3">
        <v>19</v>
      </c>
      <c r="H6" s="3">
        <v>16</v>
      </c>
      <c r="I6" s="3">
        <v>22</v>
      </c>
      <c r="J6" s="3">
        <v>14</v>
      </c>
      <c r="K6" s="17" t="s">
        <v>27</v>
      </c>
      <c r="L6" s="3">
        <v>8</v>
      </c>
      <c r="M6" s="3">
        <v>113</v>
      </c>
      <c r="N6" s="3">
        <v>70</v>
      </c>
      <c r="O6" s="3">
        <v>160</v>
      </c>
      <c r="P6" s="3">
        <v>8</v>
      </c>
      <c r="Q6" s="3">
        <v>13</v>
      </c>
      <c r="R6" s="3">
        <v>5270</v>
      </c>
      <c r="S6" s="3"/>
      <c r="T6" s="3"/>
      <c r="U6" s="41">
        <v>300863</v>
      </c>
      <c r="V6" s="41"/>
      <c r="W6" s="50">
        <v>0.29</v>
      </c>
      <c r="X6" s="50"/>
      <c r="Y6" s="41">
        <v>822</v>
      </c>
      <c r="Z6" s="41"/>
      <c r="AA6" s="41">
        <v>2865</v>
      </c>
      <c r="AB6" s="41"/>
      <c r="AC6" s="41">
        <v>848</v>
      </c>
      <c r="AD6" s="41"/>
      <c r="AE6" s="41">
        <v>1781</v>
      </c>
      <c r="AF6" s="41"/>
      <c r="AG6" s="41">
        <v>354920</v>
      </c>
      <c r="AH6" s="41"/>
      <c r="AI6" s="41">
        <v>168916</v>
      </c>
      <c r="AJ6" s="41"/>
      <c r="AK6" s="4"/>
    </row>
    <row r="7" spans="2:37" s="10" customFormat="1" ht="12.75" customHeight="1">
      <c r="B7" s="18">
        <v>21</v>
      </c>
      <c r="C7" s="19" t="s">
        <v>42</v>
      </c>
      <c r="D7" s="5">
        <v>84</v>
      </c>
      <c r="E7" s="3" t="s">
        <v>44</v>
      </c>
      <c r="F7" s="3">
        <v>23</v>
      </c>
      <c r="G7" s="3">
        <v>27</v>
      </c>
      <c r="H7" s="3">
        <v>5</v>
      </c>
      <c r="I7" s="3">
        <v>11</v>
      </c>
      <c r="J7" s="3">
        <v>8</v>
      </c>
      <c r="K7" s="36">
        <v>2</v>
      </c>
      <c r="L7" s="3">
        <v>8</v>
      </c>
      <c r="M7" s="3">
        <v>90</v>
      </c>
      <c r="N7" s="3">
        <v>39</v>
      </c>
      <c r="O7" s="3">
        <v>86</v>
      </c>
      <c r="P7" s="3">
        <v>3</v>
      </c>
      <c r="Q7" s="3">
        <v>12</v>
      </c>
      <c r="R7" s="3">
        <v>3981</v>
      </c>
      <c r="S7" s="3"/>
      <c r="T7" s="3"/>
      <c r="U7" s="41">
        <v>352946</v>
      </c>
      <c r="V7" s="41"/>
      <c r="W7" s="50">
        <v>0.23</v>
      </c>
      <c r="X7" s="50"/>
      <c r="Y7" s="41">
        <v>967</v>
      </c>
      <c r="Z7" s="41"/>
      <c r="AA7" s="41">
        <v>4202</v>
      </c>
      <c r="AB7" s="41"/>
      <c r="AC7" s="41">
        <v>995</v>
      </c>
      <c r="AD7" s="41"/>
      <c r="AE7" s="41">
        <v>2065</v>
      </c>
      <c r="AF7" s="41"/>
      <c r="AG7" s="41">
        <v>354559</v>
      </c>
      <c r="AH7" s="41"/>
      <c r="AI7" s="41">
        <v>170955</v>
      </c>
      <c r="AJ7" s="41"/>
      <c r="AK7" s="4"/>
    </row>
    <row r="8" spans="1:37" s="10" customFormat="1" ht="12.75" customHeight="1">
      <c r="A8" s="12"/>
      <c r="B8" s="18">
        <v>22</v>
      </c>
      <c r="C8" s="19" t="s">
        <v>43</v>
      </c>
      <c r="D8" s="5">
        <v>83</v>
      </c>
      <c r="E8" s="3" t="s">
        <v>45</v>
      </c>
      <c r="F8" s="3">
        <v>17</v>
      </c>
      <c r="G8" s="3">
        <v>25</v>
      </c>
      <c r="H8" s="3">
        <v>13</v>
      </c>
      <c r="I8" s="3">
        <v>17</v>
      </c>
      <c r="J8" s="3">
        <v>7</v>
      </c>
      <c r="K8" s="20" t="s">
        <v>27</v>
      </c>
      <c r="L8" s="3">
        <v>4</v>
      </c>
      <c r="M8" s="3">
        <v>93</v>
      </c>
      <c r="N8" s="3">
        <v>57</v>
      </c>
      <c r="O8" s="3">
        <v>115</v>
      </c>
      <c r="P8" s="3">
        <v>10</v>
      </c>
      <c r="Q8" s="3">
        <v>13</v>
      </c>
      <c r="R8" s="3">
        <v>6109</v>
      </c>
      <c r="S8" s="3"/>
      <c r="T8" s="3"/>
      <c r="U8" s="41">
        <v>304674</v>
      </c>
      <c r="V8" s="41"/>
      <c r="W8" s="50">
        <v>0.23</v>
      </c>
      <c r="X8" s="50"/>
      <c r="Y8" s="41">
        <v>835</v>
      </c>
      <c r="Z8" s="41"/>
      <c r="AA8" s="41">
        <v>3671</v>
      </c>
      <c r="AB8" s="41"/>
      <c r="AC8" s="41">
        <v>862</v>
      </c>
      <c r="AD8" s="41"/>
      <c r="AE8" s="41">
        <v>1770</v>
      </c>
      <c r="AF8" s="41"/>
      <c r="AG8" s="41">
        <v>353289</v>
      </c>
      <c r="AH8" s="41"/>
      <c r="AI8" s="41">
        <v>172157</v>
      </c>
      <c r="AJ8" s="41"/>
      <c r="AK8" s="4"/>
    </row>
    <row r="9" spans="2:37" s="21" customFormat="1" ht="12.75" customHeight="1">
      <c r="B9" s="24">
        <v>23</v>
      </c>
      <c r="C9" s="24" t="s">
        <v>29</v>
      </c>
      <c r="D9" s="25">
        <v>99</v>
      </c>
      <c r="E9" s="30" t="s">
        <v>45</v>
      </c>
      <c r="F9" s="20">
        <v>22</v>
      </c>
      <c r="G9" s="20">
        <v>22</v>
      </c>
      <c r="H9" s="20">
        <v>11</v>
      </c>
      <c r="I9" s="20">
        <v>23</v>
      </c>
      <c r="J9" s="20">
        <v>16</v>
      </c>
      <c r="K9" s="20" t="s">
        <v>27</v>
      </c>
      <c r="L9" s="20">
        <v>5</v>
      </c>
      <c r="M9" s="20">
        <v>109</v>
      </c>
      <c r="N9" s="20">
        <v>62</v>
      </c>
      <c r="O9" s="20">
        <v>140</v>
      </c>
      <c r="P9" s="20">
        <v>6</v>
      </c>
      <c r="Q9" s="20">
        <v>12</v>
      </c>
      <c r="R9" s="26">
        <v>5246</v>
      </c>
      <c r="S9" s="26"/>
      <c r="T9" s="26"/>
      <c r="U9" s="47">
        <v>229349</v>
      </c>
      <c r="V9" s="46"/>
      <c r="W9" s="46">
        <v>0.27</v>
      </c>
      <c r="X9" s="46"/>
      <c r="Y9" s="46">
        <v>628</v>
      </c>
      <c r="Z9" s="46"/>
      <c r="AA9" s="47">
        <v>2317</v>
      </c>
      <c r="AB9" s="47"/>
      <c r="AC9" s="46">
        <v>652</v>
      </c>
      <c r="AD9" s="46"/>
      <c r="AE9" s="47">
        <v>1325</v>
      </c>
      <c r="AF9" s="46"/>
      <c r="AG9" s="48">
        <v>352004</v>
      </c>
      <c r="AH9" s="49"/>
      <c r="AI9" s="44">
        <v>173143</v>
      </c>
      <c r="AJ9" s="45"/>
      <c r="AK9" s="23"/>
    </row>
    <row r="10" spans="2:37" s="21" customFormat="1" ht="12.75" customHeight="1">
      <c r="B10" s="22">
        <v>24</v>
      </c>
      <c r="C10" s="35">
        <v>-2012</v>
      </c>
      <c r="D10" s="37">
        <f>SUM(F10:L10)</f>
        <v>84</v>
      </c>
      <c r="E10" s="40" t="s">
        <v>47</v>
      </c>
      <c r="F10" s="38">
        <v>24</v>
      </c>
      <c r="G10" s="38">
        <v>17</v>
      </c>
      <c r="H10" s="38">
        <v>9</v>
      </c>
      <c r="I10" s="38">
        <v>18</v>
      </c>
      <c r="J10" s="38">
        <v>8</v>
      </c>
      <c r="K10" s="38" t="s">
        <v>46</v>
      </c>
      <c r="L10" s="38">
        <v>8</v>
      </c>
      <c r="M10" s="38">
        <v>96</v>
      </c>
      <c r="N10" s="38">
        <v>47</v>
      </c>
      <c r="O10" s="38">
        <v>95</v>
      </c>
      <c r="P10" s="38">
        <v>4</v>
      </c>
      <c r="Q10" s="38">
        <v>6</v>
      </c>
      <c r="R10" s="39">
        <v>2879</v>
      </c>
      <c r="S10" s="31"/>
      <c r="T10" s="32"/>
      <c r="U10" s="91">
        <v>93762</v>
      </c>
      <c r="V10" s="92"/>
      <c r="W10" s="92">
        <v>0.23</v>
      </c>
      <c r="X10" s="92"/>
      <c r="Y10" s="92">
        <v>256</v>
      </c>
      <c r="Z10" s="92"/>
      <c r="AA10" s="102">
        <v>1116</v>
      </c>
      <c r="AB10" s="102"/>
      <c r="AC10" s="92">
        <v>268</v>
      </c>
      <c r="AD10" s="92"/>
      <c r="AE10" s="102">
        <v>539</v>
      </c>
      <c r="AF10" s="92"/>
      <c r="AG10" s="100">
        <v>350511</v>
      </c>
      <c r="AH10" s="103"/>
      <c r="AI10" s="100">
        <v>173984</v>
      </c>
      <c r="AJ10" s="101"/>
      <c r="AK10" s="27"/>
    </row>
    <row r="11" spans="2:37" s="10" customFormat="1" ht="15" customHeight="1">
      <c r="B11" s="10" t="s">
        <v>31</v>
      </c>
      <c r="R11" s="12"/>
      <c r="S11" s="12"/>
      <c r="T11" s="12"/>
      <c r="AI11" s="14"/>
      <c r="AJ11" s="14" t="s">
        <v>5</v>
      </c>
      <c r="AK11" s="12"/>
    </row>
    <row r="12" spans="2:36" ht="12.75" customHeight="1">
      <c r="B12" s="10" t="s">
        <v>30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/>
      <c r="S12" s="12"/>
      <c r="T12" s="12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</sheetData>
  <sheetProtection/>
  <mergeCells count="70">
    <mergeCell ref="D3:L3"/>
    <mergeCell ref="D4:D5"/>
    <mergeCell ref="AI10:AJ10"/>
    <mergeCell ref="W10:X10"/>
    <mergeCell ref="Y10:Z10"/>
    <mergeCell ref="AA10:AB10"/>
    <mergeCell ref="AC10:AD10"/>
    <mergeCell ref="AE10:AF10"/>
    <mergeCell ref="AG10:AH10"/>
    <mergeCell ref="O3:O5"/>
    <mergeCell ref="P4:P5"/>
    <mergeCell ref="B3:C5"/>
    <mergeCell ref="E4:E5"/>
    <mergeCell ref="K4:K5"/>
    <mergeCell ref="J4:J5"/>
    <mergeCell ref="U10:V10"/>
    <mergeCell ref="U3:V4"/>
    <mergeCell ref="L4:L5"/>
    <mergeCell ref="N3:N5"/>
    <mergeCell ref="F4:I4"/>
    <mergeCell ref="U5:V5"/>
    <mergeCell ref="M3:M5"/>
    <mergeCell ref="Q4:Q5"/>
    <mergeCell ref="AE7:AF7"/>
    <mergeCell ref="U7:V7"/>
    <mergeCell ref="W7:X7"/>
    <mergeCell ref="W6:X6"/>
    <mergeCell ref="R3:R4"/>
    <mergeCell ref="P3:Q3"/>
    <mergeCell ref="U6:V6"/>
    <mergeCell ref="AI3:AJ4"/>
    <mergeCell ref="Y4:Z5"/>
    <mergeCell ref="W3:Z3"/>
    <mergeCell ref="AE5:AF5"/>
    <mergeCell ref="AC5:AD5"/>
    <mergeCell ref="AC3:AD4"/>
    <mergeCell ref="AA5:AB5"/>
    <mergeCell ref="AE3:AF4"/>
    <mergeCell ref="AG3:AH4"/>
    <mergeCell ref="AI5:AJ5"/>
    <mergeCell ref="W9:X9"/>
    <mergeCell ref="Y9:Z9"/>
    <mergeCell ref="AA8:AB8"/>
    <mergeCell ref="W4:X5"/>
    <mergeCell ref="AA3:AB4"/>
    <mergeCell ref="Y8:Z8"/>
    <mergeCell ref="AC7:AD7"/>
    <mergeCell ref="AA9:AB9"/>
    <mergeCell ref="Y7:Z7"/>
    <mergeCell ref="U8:V8"/>
    <mergeCell ref="AC6:AD6"/>
    <mergeCell ref="Y6:Z6"/>
    <mergeCell ref="AA6:AB6"/>
    <mergeCell ref="W8:X8"/>
    <mergeCell ref="U9:V9"/>
    <mergeCell ref="AA7:AB7"/>
    <mergeCell ref="AI9:AJ9"/>
    <mergeCell ref="AE8:AF8"/>
    <mergeCell ref="AG8:AH8"/>
    <mergeCell ref="AI8:AJ8"/>
    <mergeCell ref="AC9:AD9"/>
    <mergeCell ref="AC8:AD8"/>
    <mergeCell ref="AE9:AF9"/>
    <mergeCell ref="AG9:AH9"/>
    <mergeCell ref="AG7:AH7"/>
    <mergeCell ref="AI7:AJ7"/>
    <mergeCell ref="AG5:AH5"/>
    <mergeCell ref="AG6:AH6"/>
    <mergeCell ref="AE6:AF6"/>
    <mergeCell ref="AI6:AJ6"/>
  </mergeCells>
  <printOptions horizontalCentered="1"/>
  <pageMargins left="0.3937007874015748" right="0.3937007874015748" top="0.5905511811023623" bottom="0.5905511811023623" header="0.5118110236220472" footer="0.5118110236220472"/>
  <pageSetup fitToWidth="2" horizontalDpi="300" verticalDpi="300" orientation="landscape" paperSize="8" r:id="rId1"/>
  <ignoredErrors>
    <ignoredError sqref="C7:C10 E8:E9" numberStoredAsText="1"/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2013-11-14T11:16:53Z</cp:lastPrinted>
  <dcterms:created xsi:type="dcterms:W3CDTF">1999-03-23T04:23:19Z</dcterms:created>
  <dcterms:modified xsi:type="dcterms:W3CDTF">2014-03-28T04:11:54Z</dcterms:modified>
  <cp:category/>
  <cp:version/>
  <cp:contentType/>
  <cp:contentStatus/>
</cp:coreProperties>
</file>