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15330" windowHeight="4890" activeTab="0"/>
  </bookViews>
  <sheets>
    <sheet name="143" sheetId="1" r:id="rId1"/>
  </sheets>
  <definedNames>
    <definedName name="_xlnm.Print_Area" localSheetId="0">'143'!$A$1:$H$49</definedName>
  </definedNames>
  <calcPr fullCalcOnLoad="1"/>
</workbook>
</file>

<file path=xl/sharedStrings.xml><?xml version="1.0" encoding="utf-8"?>
<sst xmlns="http://schemas.openxmlformats.org/spreadsheetml/2006/main" count="59" uniqueCount="33">
  <si>
    <t>単位　千円</t>
  </si>
  <si>
    <t>総額</t>
  </si>
  <si>
    <t>一般会計</t>
  </si>
  <si>
    <t>特別会計</t>
  </si>
  <si>
    <t>企業会計</t>
  </si>
  <si>
    <t>育英事業</t>
  </si>
  <si>
    <t>国民健康保険事業</t>
  </si>
  <si>
    <t>動物園事業</t>
  </si>
  <si>
    <t>公共駐車場事業</t>
  </si>
  <si>
    <t>老人保健事業</t>
  </si>
  <si>
    <t>駅周辺開発事業</t>
  </si>
  <si>
    <t>簡易水道事業</t>
  </si>
  <si>
    <t>農業集落排水事業</t>
  </si>
  <si>
    <t>介護保険事業</t>
  </si>
  <si>
    <t>母子福祉資金等貸付事業</t>
  </si>
  <si>
    <t>水道事業</t>
  </si>
  <si>
    <t>下水道事業</t>
  </si>
  <si>
    <t>病院事業</t>
  </si>
  <si>
    <t>-</t>
  </si>
  <si>
    <t>資料　総合政策部</t>
  </si>
  <si>
    <t>後期高齢者医療事業</t>
  </si>
  <si>
    <t>（１）  歳入</t>
  </si>
  <si>
    <t>（２）  歳出</t>
  </si>
  <si>
    <t>143　各会計決算</t>
  </si>
  <si>
    <t>区　　　　　分</t>
  </si>
  <si>
    <t>平成20年度
(2008)</t>
  </si>
  <si>
    <t>平成21年度
(2009)</t>
  </si>
  <si>
    <t>平成22年度
(2010)</t>
  </si>
  <si>
    <t>平成23年度
(2011)</t>
  </si>
  <si>
    <t>平成24年度
(2012)</t>
  </si>
  <si>
    <t>平成24年度
(2012)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</si>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</sst>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38" fontId="2" fillId="0" borderId="0" xfId="48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41" fontId="7" fillId="0" borderId="0" xfId="48" applyNumberFormat="1" applyFont="1" applyFill="1" applyAlignment="1">
      <alignment vertical="center"/>
    </xf>
    <xf numFmtId="41" fontId="7" fillId="0" borderId="13" xfId="48" applyNumberFormat="1" applyFont="1" applyFill="1" applyBorder="1" applyAlignment="1">
      <alignment vertical="center"/>
    </xf>
    <xf numFmtId="41" fontId="6" fillId="0" borderId="0" xfId="48" applyNumberFormat="1" applyFont="1" applyFill="1" applyAlignment="1">
      <alignment vertical="center"/>
    </xf>
    <xf numFmtId="41" fontId="6" fillId="0" borderId="0" xfId="48" applyNumberFormat="1" applyFont="1" applyFill="1" applyBorder="1" applyAlignment="1">
      <alignment vertical="center"/>
    </xf>
    <xf numFmtId="41" fontId="6" fillId="0" borderId="0" xfId="48" applyNumberFormat="1" applyFont="1" applyFill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6" fillId="0" borderId="14" xfId="48" applyNumberFormat="1" applyFont="1" applyFill="1" applyBorder="1" applyAlignment="1">
      <alignment vertical="center"/>
    </xf>
    <xf numFmtId="41" fontId="7" fillId="0" borderId="15" xfId="48" applyNumberFormat="1" applyFont="1" applyFill="1" applyBorder="1" applyAlignment="1">
      <alignment vertical="center"/>
    </xf>
    <xf numFmtId="41" fontId="7" fillId="0" borderId="16" xfId="48" applyNumberFormat="1" applyFont="1" applyFill="1" applyBorder="1" applyAlignment="1">
      <alignment vertical="center"/>
    </xf>
    <xf numFmtId="41" fontId="7" fillId="0" borderId="16" xfId="48" applyNumberFormat="1" applyFont="1" applyFill="1" applyBorder="1" applyAlignment="1">
      <alignment horizontal="right" vertical="center"/>
    </xf>
    <xf numFmtId="41" fontId="7" fillId="0" borderId="17" xfId="48" applyNumberFormat="1" applyFont="1" applyFill="1" applyBorder="1" applyAlignment="1">
      <alignment vertical="center"/>
    </xf>
    <xf numFmtId="38" fontId="6" fillId="0" borderId="18" xfId="48" applyFont="1" applyFill="1" applyBorder="1" applyAlignment="1">
      <alignment horizontal="center" vertical="center" wrapText="1"/>
    </xf>
    <xf numFmtId="38" fontId="6" fillId="0" borderId="19" xfId="48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showGridLines="0" tabSelected="1" view="pageBreakPreview" zoomScaleSheetLayoutView="100" zoomScalePageLayoutView="0" workbookViewId="0" topLeftCell="A1">
      <selection activeCell="E56" sqref="E56"/>
    </sheetView>
  </sheetViews>
  <sheetFormatPr defaultColWidth="9.00390625" defaultRowHeight="13.5" customHeight="1"/>
  <cols>
    <col min="1" max="1" width="1.625" style="2" customWidth="1"/>
    <col min="2" max="2" width="20.375" style="2" bestFit="1" customWidth="1"/>
    <col min="3" max="6" width="13.25390625" style="2" customWidth="1"/>
    <col min="7" max="7" width="15.625" style="2" bestFit="1" customWidth="1"/>
    <col min="8" max="8" width="1.625" style="2" customWidth="1"/>
    <col min="9" max="16384" width="9.00390625" style="2" customWidth="1"/>
  </cols>
  <sheetData>
    <row r="1" spans="2:7" ht="18" customHeight="1">
      <c r="B1" s="36" t="s">
        <v>23</v>
      </c>
      <c r="C1" s="36"/>
      <c r="D1" s="36"/>
      <c r="E1" s="36"/>
      <c r="F1" s="36"/>
      <c r="G1" s="36"/>
    </row>
    <row r="2" spans="2:7" ht="15" customHeight="1">
      <c r="B2" s="3"/>
      <c r="C2" s="3"/>
      <c r="D2" s="3"/>
      <c r="E2" s="3"/>
      <c r="F2" s="3"/>
      <c r="G2" s="3"/>
    </row>
    <row r="3" spans="3:4" ht="15" customHeight="1">
      <c r="C3" s="4"/>
      <c r="D3" s="5" t="s">
        <v>21</v>
      </c>
    </row>
    <row r="4" spans="2:3" ht="15.75" customHeight="1" thickBot="1">
      <c r="B4" s="2" t="s">
        <v>0</v>
      </c>
      <c r="C4" s="4"/>
    </row>
    <row r="5" spans="2:7" s="6" customFormat="1" ht="15.75" customHeight="1" thickTop="1">
      <c r="B5" s="34" t="s">
        <v>24</v>
      </c>
      <c r="C5" s="28" t="s">
        <v>25</v>
      </c>
      <c r="D5" s="28" t="s">
        <v>26</v>
      </c>
      <c r="E5" s="28" t="s">
        <v>27</v>
      </c>
      <c r="F5" s="28" t="s">
        <v>28</v>
      </c>
      <c r="G5" s="32" t="s">
        <v>29</v>
      </c>
    </row>
    <row r="6" spans="2:7" s="7" customFormat="1" ht="15.75" customHeight="1">
      <c r="B6" s="35"/>
      <c r="C6" s="29"/>
      <c r="D6" s="29"/>
      <c r="E6" s="30"/>
      <c r="F6" s="31"/>
      <c r="G6" s="37"/>
    </row>
    <row r="7" spans="2:7" s="9" customFormat="1" ht="15.75" customHeight="1">
      <c r="B7" s="8" t="s">
        <v>1</v>
      </c>
      <c r="C7" s="17">
        <v>257379614</v>
      </c>
      <c r="D7" s="17">
        <v>259406412</v>
      </c>
      <c r="E7" s="18">
        <v>257561526</v>
      </c>
      <c r="F7" s="18">
        <v>260702862</v>
      </c>
      <c r="G7" s="24">
        <f>SUM(G8:G9,G21)</f>
        <v>261319514</v>
      </c>
    </row>
    <row r="8" spans="2:7" s="6" customFormat="1" ht="15.75" customHeight="1">
      <c r="B8" s="10" t="s">
        <v>2</v>
      </c>
      <c r="C8" s="19">
        <v>143790887</v>
      </c>
      <c r="D8" s="19">
        <v>152732253</v>
      </c>
      <c r="E8" s="20">
        <v>153675008</v>
      </c>
      <c r="F8" s="20">
        <v>155693417</v>
      </c>
      <c r="G8" s="25">
        <v>151813836</v>
      </c>
    </row>
    <row r="9" spans="2:7" s="6" customFormat="1" ht="15.75" customHeight="1">
      <c r="B9" s="10" t="s">
        <v>3</v>
      </c>
      <c r="C9" s="19">
        <v>73294438</v>
      </c>
      <c r="D9" s="19">
        <v>71412000</v>
      </c>
      <c r="E9" s="20">
        <v>73988644</v>
      </c>
      <c r="F9" s="20">
        <v>75790466</v>
      </c>
      <c r="G9" s="25">
        <f>SUM(G10:G20)</f>
        <v>79674748</v>
      </c>
    </row>
    <row r="10" spans="2:7" s="6" customFormat="1" ht="15.75" customHeight="1">
      <c r="B10" s="11" t="s">
        <v>6</v>
      </c>
      <c r="C10" s="19">
        <v>39710283</v>
      </c>
      <c r="D10" s="19">
        <v>40214239</v>
      </c>
      <c r="E10" s="20">
        <v>41842360</v>
      </c>
      <c r="F10" s="20">
        <v>42448470</v>
      </c>
      <c r="G10" s="25">
        <v>42432828</v>
      </c>
    </row>
    <row r="11" spans="2:7" s="6" customFormat="1" ht="15.75" customHeight="1">
      <c r="B11" s="11" t="s">
        <v>7</v>
      </c>
      <c r="C11" s="19">
        <v>2158745</v>
      </c>
      <c r="D11" s="19">
        <v>2352355</v>
      </c>
      <c r="E11" s="20">
        <v>1670887</v>
      </c>
      <c r="F11" s="20">
        <v>1325159</v>
      </c>
      <c r="G11" s="25">
        <v>1613831</v>
      </c>
    </row>
    <row r="12" spans="2:7" s="6" customFormat="1" ht="15.75" customHeight="1">
      <c r="B12" s="11" t="s">
        <v>8</v>
      </c>
      <c r="C12" s="19">
        <v>74523</v>
      </c>
      <c r="D12" s="19">
        <v>72661</v>
      </c>
      <c r="E12" s="20">
        <v>75374</v>
      </c>
      <c r="F12" s="20">
        <v>78103</v>
      </c>
      <c r="G12" s="25">
        <v>326463</v>
      </c>
    </row>
    <row r="13" spans="2:7" s="6" customFormat="1" ht="15.75" customHeight="1">
      <c r="B13" s="11" t="s">
        <v>5</v>
      </c>
      <c r="C13" s="19">
        <v>69199</v>
      </c>
      <c r="D13" s="19">
        <v>92486</v>
      </c>
      <c r="E13" s="20">
        <v>69950</v>
      </c>
      <c r="F13" s="20">
        <v>77455</v>
      </c>
      <c r="G13" s="25">
        <v>67063</v>
      </c>
    </row>
    <row r="14" spans="2:7" s="6" customFormat="1" ht="15.75" customHeight="1">
      <c r="B14" s="11" t="s">
        <v>9</v>
      </c>
      <c r="C14" s="19">
        <v>3685450</v>
      </c>
      <c r="D14" s="19">
        <v>58274</v>
      </c>
      <c r="E14" s="20">
        <v>31342</v>
      </c>
      <c r="F14" s="22" t="s">
        <v>18</v>
      </c>
      <c r="G14" s="26" t="s">
        <v>31</v>
      </c>
    </row>
    <row r="15" spans="2:7" s="6" customFormat="1" ht="15.75" customHeight="1">
      <c r="B15" s="11" t="s">
        <v>10</v>
      </c>
      <c r="C15" s="19">
        <v>165787</v>
      </c>
      <c r="D15" s="19">
        <v>108768</v>
      </c>
      <c r="E15" s="20">
        <v>112716</v>
      </c>
      <c r="F15" s="20">
        <v>272571</v>
      </c>
      <c r="G15" s="25">
        <v>705565</v>
      </c>
    </row>
    <row r="16" spans="2:7" s="6" customFormat="1" ht="15.75" customHeight="1">
      <c r="B16" s="11" t="s">
        <v>11</v>
      </c>
      <c r="C16" s="19">
        <v>79142</v>
      </c>
      <c r="D16" s="19">
        <v>124613</v>
      </c>
      <c r="E16" s="20">
        <v>91057</v>
      </c>
      <c r="F16" s="20">
        <v>119561</v>
      </c>
      <c r="G16" s="25">
        <v>110793</v>
      </c>
    </row>
    <row r="17" spans="2:7" s="6" customFormat="1" ht="15.75" customHeight="1">
      <c r="B17" s="11" t="s">
        <v>12</v>
      </c>
      <c r="C17" s="19">
        <v>41763</v>
      </c>
      <c r="D17" s="19">
        <v>42149</v>
      </c>
      <c r="E17" s="20">
        <v>38747</v>
      </c>
      <c r="F17" s="20">
        <v>37514</v>
      </c>
      <c r="G17" s="25">
        <v>37535</v>
      </c>
    </row>
    <row r="18" spans="2:7" s="6" customFormat="1" ht="15.75" customHeight="1">
      <c r="B18" s="11" t="s">
        <v>13</v>
      </c>
      <c r="C18" s="19">
        <v>23763354</v>
      </c>
      <c r="D18" s="19">
        <v>24596300</v>
      </c>
      <c r="E18" s="20">
        <v>26054752</v>
      </c>
      <c r="F18" s="20">
        <v>27333330</v>
      </c>
      <c r="G18" s="25">
        <v>29977384</v>
      </c>
    </row>
    <row r="19" spans="2:7" s="6" customFormat="1" ht="15.75" customHeight="1">
      <c r="B19" s="12" t="s">
        <v>14</v>
      </c>
      <c r="C19" s="19">
        <v>142268</v>
      </c>
      <c r="D19" s="19">
        <v>162517</v>
      </c>
      <c r="E19" s="20">
        <v>199032</v>
      </c>
      <c r="F19" s="20">
        <v>177778</v>
      </c>
      <c r="G19" s="25">
        <v>156121</v>
      </c>
    </row>
    <row r="20" spans="2:7" s="6" customFormat="1" ht="15.75" customHeight="1">
      <c r="B20" s="12" t="s">
        <v>20</v>
      </c>
      <c r="C20" s="21">
        <v>3403924</v>
      </c>
      <c r="D20" s="21">
        <v>3587638</v>
      </c>
      <c r="E20" s="22">
        <v>3802427</v>
      </c>
      <c r="F20" s="22">
        <v>3920525</v>
      </c>
      <c r="G20" s="26">
        <v>4247165</v>
      </c>
    </row>
    <row r="21" spans="2:7" s="6" customFormat="1" ht="15.75" customHeight="1">
      <c r="B21" s="10" t="s">
        <v>4</v>
      </c>
      <c r="C21" s="19">
        <v>40294289</v>
      </c>
      <c r="D21" s="19">
        <v>35262159</v>
      </c>
      <c r="E21" s="20">
        <v>29897874</v>
      </c>
      <c r="F21" s="20">
        <v>29218979</v>
      </c>
      <c r="G21" s="25">
        <f>SUM(G22:G24)</f>
        <v>29830930</v>
      </c>
    </row>
    <row r="22" spans="2:7" s="6" customFormat="1" ht="15.75" customHeight="1">
      <c r="B22" s="11" t="s">
        <v>15</v>
      </c>
      <c r="C22" s="19">
        <v>10511604</v>
      </c>
      <c r="D22" s="19">
        <v>8621787</v>
      </c>
      <c r="E22" s="20">
        <v>7047317</v>
      </c>
      <c r="F22" s="20">
        <v>7095715</v>
      </c>
      <c r="G22" s="25">
        <v>6951246</v>
      </c>
    </row>
    <row r="23" spans="2:7" s="6" customFormat="1" ht="15.75" customHeight="1">
      <c r="B23" s="11" t="s">
        <v>16</v>
      </c>
      <c r="C23" s="19">
        <v>17595580</v>
      </c>
      <c r="D23" s="19">
        <v>15316961</v>
      </c>
      <c r="E23" s="20">
        <v>10846912</v>
      </c>
      <c r="F23" s="20">
        <v>10252403</v>
      </c>
      <c r="G23" s="25">
        <v>10571752</v>
      </c>
    </row>
    <row r="24" spans="2:7" s="6" customFormat="1" ht="15.75" customHeight="1">
      <c r="B24" s="13" t="s">
        <v>17</v>
      </c>
      <c r="C24" s="23">
        <v>12187105</v>
      </c>
      <c r="D24" s="23">
        <v>11323411</v>
      </c>
      <c r="E24" s="23">
        <v>12003645</v>
      </c>
      <c r="F24" s="23">
        <v>11870861</v>
      </c>
      <c r="G24" s="27">
        <v>12307932</v>
      </c>
    </row>
    <row r="25" spans="2:7" s="6" customFormat="1" ht="15.75" customHeight="1">
      <c r="B25" s="2"/>
      <c r="C25" s="14"/>
      <c r="D25" s="2"/>
      <c r="E25" s="2"/>
      <c r="F25" s="2"/>
      <c r="G25" s="5" t="s">
        <v>19</v>
      </c>
    </row>
    <row r="26" spans="2:7" ht="15.75" customHeight="1">
      <c r="B26" s="1"/>
      <c r="G26" s="5"/>
    </row>
    <row r="27" spans="3:7" ht="15" customHeight="1">
      <c r="C27" s="4"/>
      <c r="D27" s="5" t="s">
        <v>22</v>
      </c>
      <c r="F27" s="16"/>
      <c r="G27" s="16"/>
    </row>
    <row r="28" spans="2:3" ht="15" customHeight="1" thickBot="1">
      <c r="B28" s="2" t="s">
        <v>0</v>
      </c>
      <c r="C28" s="4"/>
    </row>
    <row r="29" spans="2:7" ht="15.75" customHeight="1" thickTop="1">
      <c r="B29" s="34" t="s">
        <v>24</v>
      </c>
      <c r="C29" s="28" t="s">
        <v>25</v>
      </c>
      <c r="D29" s="28" t="s">
        <v>26</v>
      </c>
      <c r="E29" s="28" t="s">
        <v>27</v>
      </c>
      <c r="F29" s="28" t="s">
        <v>28</v>
      </c>
      <c r="G29" s="32" t="s">
        <v>30</v>
      </c>
    </row>
    <row r="30" spans="2:7" s="6" customFormat="1" ht="15.75" customHeight="1">
      <c r="B30" s="35"/>
      <c r="C30" s="29"/>
      <c r="D30" s="29"/>
      <c r="E30" s="30"/>
      <c r="F30" s="31"/>
      <c r="G30" s="33"/>
    </row>
    <row r="31" spans="2:7" s="6" customFormat="1" ht="15.75" customHeight="1">
      <c r="B31" s="8" t="s">
        <v>1</v>
      </c>
      <c r="C31" s="17">
        <v>264176335</v>
      </c>
      <c r="D31" s="17">
        <v>264626558</v>
      </c>
      <c r="E31" s="18">
        <v>259148377</v>
      </c>
      <c r="F31" s="18">
        <v>263353859</v>
      </c>
      <c r="G31" s="24">
        <f>SUM(G32:G33,G45)</f>
        <v>264209984</v>
      </c>
    </row>
    <row r="32" spans="2:7" s="6" customFormat="1" ht="15.75" customHeight="1">
      <c r="B32" s="10" t="s">
        <v>2</v>
      </c>
      <c r="C32" s="19">
        <v>142644232</v>
      </c>
      <c r="D32" s="19">
        <v>150714942</v>
      </c>
      <c r="E32" s="20">
        <v>150731575</v>
      </c>
      <c r="F32" s="20">
        <v>153624132</v>
      </c>
      <c r="G32" s="25">
        <v>150402361</v>
      </c>
    </row>
    <row r="33" spans="2:7" s="6" customFormat="1" ht="15.75" customHeight="1">
      <c r="B33" s="10" t="s">
        <v>3</v>
      </c>
      <c r="C33" s="19">
        <v>74992463</v>
      </c>
      <c r="D33" s="19">
        <v>72127004</v>
      </c>
      <c r="E33" s="20">
        <v>72533492</v>
      </c>
      <c r="F33" s="20">
        <v>73859640</v>
      </c>
      <c r="G33" s="25">
        <f>SUM(G34:G44)</f>
        <v>77914438</v>
      </c>
    </row>
    <row r="34" spans="2:7" s="6" customFormat="1" ht="15.75" customHeight="1">
      <c r="B34" s="11" t="s">
        <v>6</v>
      </c>
      <c r="C34" s="19">
        <v>41805920</v>
      </c>
      <c r="D34" s="19">
        <v>41155536</v>
      </c>
      <c r="E34" s="20">
        <v>40667957</v>
      </c>
      <c r="F34" s="20">
        <v>40605066</v>
      </c>
      <c r="G34" s="25">
        <v>41537477</v>
      </c>
    </row>
    <row r="35" spans="2:7" s="6" customFormat="1" ht="15.75" customHeight="1">
      <c r="B35" s="11" t="s">
        <v>7</v>
      </c>
      <c r="C35" s="19">
        <v>1831182</v>
      </c>
      <c r="D35" s="19">
        <v>2083936</v>
      </c>
      <c r="E35" s="20">
        <v>1464120</v>
      </c>
      <c r="F35" s="20">
        <v>1287430</v>
      </c>
      <c r="G35" s="25">
        <v>1613830</v>
      </c>
    </row>
    <row r="36" spans="2:7" s="6" customFormat="1" ht="15.75" customHeight="1">
      <c r="B36" s="11" t="s">
        <v>8</v>
      </c>
      <c r="C36" s="19">
        <v>68154</v>
      </c>
      <c r="D36" s="19">
        <v>62019</v>
      </c>
      <c r="E36" s="20">
        <v>66712</v>
      </c>
      <c r="F36" s="20">
        <v>70822</v>
      </c>
      <c r="G36" s="25">
        <v>316717</v>
      </c>
    </row>
    <row r="37" spans="2:7" s="6" customFormat="1" ht="15.75" customHeight="1">
      <c r="B37" s="11" t="s">
        <v>5</v>
      </c>
      <c r="C37" s="19">
        <v>69169</v>
      </c>
      <c r="D37" s="19">
        <v>92411</v>
      </c>
      <c r="E37" s="20">
        <v>69780</v>
      </c>
      <c r="F37" s="20">
        <v>77344</v>
      </c>
      <c r="G37" s="25">
        <v>60023</v>
      </c>
    </row>
    <row r="38" spans="2:7" s="6" customFormat="1" ht="15.75" customHeight="1">
      <c r="B38" s="11" t="s">
        <v>9</v>
      </c>
      <c r="C38" s="19">
        <v>3709729</v>
      </c>
      <c r="D38" s="19">
        <v>39212</v>
      </c>
      <c r="E38" s="20">
        <v>31342</v>
      </c>
      <c r="F38" s="22" t="s">
        <v>18</v>
      </c>
      <c r="G38" s="26" t="s">
        <v>32</v>
      </c>
    </row>
    <row r="39" spans="2:7" s="6" customFormat="1" ht="15.75" customHeight="1">
      <c r="B39" s="11" t="s">
        <v>10</v>
      </c>
      <c r="C39" s="19">
        <v>301388</v>
      </c>
      <c r="D39" s="19">
        <v>243344</v>
      </c>
      <c r="E39" s="20">
        <v>245427</v>
      </c>
      <c r="F39" s="20">
        <v>359608</v>
      </c>
      <c r="G39" s="25">
        <v>769223</v>
      </c>
    </row>
    <row r="40" spans="2:7" s="6" customFormat="1" ht="15.75" customHeight="1">
      <c r="B40" s="11" t="s">
        <v>11</v>
      </c>
      <c r="C40" s="19">
        <v>79142</v>
      </c>
      <c r="D40" s="19">
        <v>124613</v>
      </c>
      <c r="E40" s="20">
        <v>91057</v>
      </c>
      <c r="F40" s="20">
        <v>119561</v>
      </c>
      <c r="G40" s="25">
        <v>110793</v>
      </c>
    </row>
    <row r="41" spans="2:7" s="6" customFormat="1" ht="15.75" customHeight="1">
      <c r="B41" s="11" t="s">
        <v>12</v>
      </c>
      <c r="C41" s="19">
        <v>41763</v>
      </c>
      <c r="D41" s="19">
        <v>42149</v>
      </c>
      <c r="E41" s="20">
        <v>38747</v>
      </c>
      <c r="F41" s="20">
        <v>37514</v>
      </c>
      <c r="G41" s="25">
        <v>37535</v>
      </c>
    </row>
    <row r="42" spans="2:7" s="6" customFormat="1" ht="15.75" customHeight="1">
      <c r="B42" s="11" t="s">
        <v>13</v>
      </c>
      <c r="C42" s="19">
        <v>23553984</v>
      </c>
      <c r="D42" s="19">
        <v>24574626</v>
      </c>
      <c r="E42" s="20">
        <v>25964412</v>
      </c>
      <c r="F42" s="20">
        <v>27291444</v>
      </c>
      <c r="G42" s="25">
        <v>29112503</v>
      </c>
    </row>
    <row r="43" spans="2:7" s="6" customFormat="1" ht="15.75" customHeight="1">
      <c r="B43" s="12" t="s">
        <v>14</v>
      </c>
      <c r="C43" s="19">
        <v>140624</v>
      </c>
      <c r="D43" s="19">
        <v>133260</v>
      </c>
      <c r="E43" s="20">
        <v>98447</v>
      </c>
      <c r="F43" s="20">
        <v>100590</v>
      </c>
      <c r="G43" s="25">
        <v>118804</v>
      </c>
    </row>
    <row r="44" spans="2:7" s="6" customFormat="1" ht="15.75" customHeight="1">
      <c r="B44" s="12" t="s">
        <v>20</v>
      </c>
      <c r="C44" s="21">
        <v>3391408</v>
      </c>
      <c r="D44" s="21">
        <v>3575898</v>
      </c>
      <c r="E44" s="22">
        <v>3795491</v>
      </c>
      <c r="F44" s="22">
        <v>3910261</v>
      </c>
      <c r="G44" s="26">
        <v>4237533</v>
      </c>
    </row>
    <row r="45" spans="2:7" s="6" customFormat="1" ht="15.75" customHeight="1">
      <c r="B45" s="10" t="s">
        <v>4</v>
      </c>
      <c r="C45" s="19">
        <v>46539640</v>
      </c>
      <c r="D45" s="19">
        <v>41784612</v>
      </c>
      <c r="E45" s="20">
        <v>35883310</v>
      </c>
      <c r="F45" s="20">
        <v>35870087</v>
      </c>
      <c r="G45" s="25">
        <f>SUM(G46:G48)</f>
        <v>35893185</v>
      </c>
    </row>
    <row r="46" spans="2:7" s="6" customFormat="1" ht="15.75" customHeight="1">
      <c r="B46" s="11" t="s">
        <v>15</v>
      </c>
      <c r="C46" s="19">
        <v>13036981</v>
      </c>
      <c r="D46" s="19">
        <v>11228224</v>
      </c>
      <c r="E46" s="20">
        <v>9364532</v>
      </c>
      <c r="F46" s="20">
        <v>9614205</v>
      </c>
      <c r="G46" s="25">
        <v>9547077</v>
      </c>
    </row>
    <row r="47" spans="2:7" s="6" customFormat="1" ht="15.75" customHeight="1">
      <c r="B47" s="11" t="s">
        <v>16</v>
      </c>
      <c r="C47" s="19">
        <v>20384221</v>
      </c>
      <c r="D47" s="19">
        <v>17948005</v>
      </c>
      <c r="E47" s="20">
        <v>13295858</v>
      </c>
      <c r="F47" s="20">
        <v>13196398</v>
      </c>
      <c r="G47" s="25">
        <v>13280884</v>
      </c>
    </row>
    <row r="48" spans="2:7" s="6" customFormat="1" ht="15.75" customHeight="1">
      <c r="B48" s="13" t="s">
        <v>17</v>
      </c>
      <c r="C48" s="23">
        <v>13118438</v>
      </c>
      <c r="D48" s="23">
        <v>12608383</v>
      </c>
      <c r="E48" s="23">
        <v>13222920</v>
      </c>
      <c r="F48" s="23">
        <v>13059484</v>
      </c>
      <c r="G48" s="27">
        <v>13065224</v>
      </c>
    </row>
    <row r="49" spans="2:7" s="6" customFormat="1" ht="15.75" customHeight="1">
      <c r="B49" s="2"/>
      <c r="C49" s="14"/>
      <c r="D49" s="15"/>
      <c r="E49" s="2"/>
      <c r="F49" s="2"/>
      <c r="G49" s="5" t="s">
        <v>19</v>
      </c>
    </row>
    <row r="50" spans="2:7" s="6" customFormat="1" ht="15.75" customHeight="1">
      <c r="B50" s="2"/>
      <c r="C50" s="14"/>
      <c r="D50" s="2"/>
      <c r="E50" s="2"/>
      <c r="F50" s="2"/>
      <c r="G50" s="2"/>
    </row>
    <row r="51" ht="15.75" customHeight="1"/>
  </sheetData>
  <sheetProtection/>
  <mergeCells count="13">
    <mergeCell ref="B5:B6"/>
    <mergeCell ref="B1:G1"/>
    <mergeCell ref="B29:B30"/>
    <mergeCell ref="D5:D6"/>
    <mergeCell ref="E5:E6"/>
    <mergeCell ref="F5:F6"/>
    <mergeCell ref="G5:G6"/>
    <mergeCell ref="D29:D30"/>
    <mergeCell ref="E29:E30"/>
    <mergeCell ref="F29:F30"/>
    <mergeCell ref="G29:G30"/>
    <mergeCell ref="C5:C6"/>
    <mergeCell ref="C29:C3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soumu061</cp:lastModifiedBy>
  <cp:lastPrinted>2011-02-16T03:11:45Z</cp:lastPrinted>
  <dcterms:created xsi:type="dcterms:W3CDTF">1998-04-05T09:22:41Z</dcterms:created>
  <dcterms:modified xsi:type="dcterms:W3CDTF">2014-03-28T04:06:39Z</dcterms:modified>
  <cp:category/>
  <cp:version/>
  <cp:contentType/>
  <cp:contentStatus/>
</cp:coreProperties>
</file>