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860" activeTab="0"/>
  </bookViews>
  <sheets>
    <sheet name="104" sheetId="1" r:id="rId1"/>
  </sheets>
  <definedNames>
    <definedName name="_xlnm.Print_Area" localSheetId="0">'104'!$A$1:$V$13</definedName>
  </definedNames>
  <calcPr fullCalcOnLoad="1"/>
</workbook>
</file>

<file path=xl/sharedStrings.xml><?xml version="1.0" encoding="utf-8"?>
<sst xmlns="http://schemas.openxmlformats.org/spreadsheetml/2006/main" count="39" uniqueCount="35">
  <si>
    <t>各年末現在</t>
  </si>
  <si>
    <t>単位   施設・床</t>
  </si>
  <si>
    <t>年　　　次</t>
  </si>
  <si>
    <t>一般診療所</t>
  </si>
  <si>
    <t>歯科診療所</t>
  </si>
  <si>
    <t>資料　旭川市保健所</t>
  </si>
  <si>
    <t>-</t>
  </si>
  <si>
    <t>医      　　療      　　施      　　設      　　数</t>
  </si>
  <si>
    <t>総　　　　　　数</t>
  </si>
  <si>
    <t>病　　院</t>
  </si>
  <si>
    <t>助　産　所</t>
  </si>
  <si>
    <t>一　　般</t>
  </si>
  <si>
    <t>精　　神</t>
  </si>
  <si>
    <t>結　　核</t>
  </si>
  <si>
    <t>感　染　症</t>
  </si>
  <si>
    <t>病　　　　　　院</t>
  </si>
  <si>
    <t>総   数  (Ａ)</t>
  </si>
  <si>
    <t xml:space="preserve"> (2007)</t>
  </si>
  <si>
    <t xml:space="preserve"> (2008)</t>
  </si>
  <si>
    <t xml:space="preserve"> (2009)</t>
  </si>
  <si>
    <t xml:space="preserve"> (2010)</t>
  </si>
  <si>
    <t>-</t>
  </si>
  <si>
    <t xml:space="preserve"> (2011)</t>
  </si>
  <si>
    <t>-</t>
  </si>
  <si>
    <t>歯科診療所</t>
  </si>
  <si>
    <t>一般診療所</t>
  </si>
  <si>
    <t>（Ｂ）</t>
  </si>
  <si>
    <t>平成18</t>
  </si>
  <si>
    <t xml:space="preserve"> (2012)</t>
  </si>
  <si>
    <t>療　　養</t>
  </si>
  <si>
    <t>年 (2006)</t>
  </si>
  <si>
    <t>104  医 療 施 設　</t>
  </si>
  <si>
    <t>　及 び 病 床 数</t>
  </si>
  <si>
    <t>総　数　（A＋B）</t>
  </si>
  <si>
    <t>病　　　　　　　　床　　　　　　　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</si>
</sst>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/>
      <top style="double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>
        <color theme="0"/>
      </right>
      <top/>
      <bottom style="thin"/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>
        <color indexed="63"/>
      </left>
      <right style="thin">
        <color theme="0"/>
      </right>
      <top/>
      <bottom style="thin"/>
    </border>
    <border>
      <left>
        <color indexed="63"/>
      </left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6" fillId="0" borderId="0" xfId="49" applyFont="1" applyFill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 indent="1"/>
    </xf>
    <xf numFmtId="38" fontId="5" fillId="0" borderId="0" xfId="49" applyFont="1" applyFill="1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38" fontId="7" fillId="0" borderId="14" xfId="49" applyFont="1" applyFill="1" applyBorder="1" applyAlignment="1">
      <alignment horizontal="left" vertical="center"/>
    </xf>
    <xf numFmtId="38" fontId="7" fillId="0" borderId="15" xfId="49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distributed" wrapText="1"/>
    </xf>
    <xf numFmtId="0" fontId="5" fillId="0" borderId="17" xfId="0" applyFont="1" applyFill="1" applyBorder="1" applyAlignment="1">
      <alignment horizontal="center" vertical="top" wrapText="1"/>
    </xf>
    <xf numFmtId="38" fontId="7" fillId="0" borderId="18" xfId="49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center" vertical="center"/>
    </xf>
    <xf numFmtId="38" fontId="7" fillId="0" borderId="23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5" fillId="0" borderId="32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tabSelected="1" view="pageBreakPreview" zoomScaleSheetLayoutView="100" zoomScalePageLayoutView="0" workbookViewId="0" topLeftCell="A1">
      <selection activeCell="K24" sqref="K24"/>
    </sheetView>
  </sheetViews>
  <sheetFormatPr defaultColWidth="9.140625" defaultRowHeight="13.5" customHeight="1"/>
  <cols>
    <col min="1" max="1" width="1.7109375" style="19" customWidth="1"/>
    <col min="2" max="2" width="6.57421875" style="18" customWidth="1"/>
    <col min="3" max="3" width="7.421875" style="18" customWidth="1"/>
    <col min="4" max="9" width="11.8515625" style="18" customWidth="1"/>
    <col min="10" max="11" width="6.28125" style="18" customWidth="1"/>
    <col min="12" max="13" width="1.7109375" style="19" customWidth="1"/>
    <col min="14" max="20" width="11.8515625" style="18" customWidth="1"/>
    <col min="21" max="21" width="13.28125" style="18" customWidth="1"/>
    <col min="22" max="22" width="1.7109375" style="18" customWidth="1"/>
    <col min="23" max="16384" width="9.140625" style="18" customWidth="1"/>
  </cols>
  <sheetData>
    <row r="1" spans="1:21" s="5" customFormat="1" ht="18" customHeight="1">
      <c r="A1" s="4"/>
      <c r="D1" s="6"/>
      <c r="E1" s="6"/>
      <c r="I1" s="7"/>
      <c r="J1" s="7"/>
      <c r="K1" s="7" t="s">
        <v>31</v>
      </c>
      <c r="L1" s="8"/>
      <c r="M1" s="8"/>
      <c r="N1" s="9" t="s">
        <v>32</v>
      </c>
      <c r="O1" s="6"/>
      <c r="P1" s="6"/>
      <c r="Q1" s="6"/>
      <c r="R1" s="6"/>
      <c r="S1" s="6"/>
      <c r="T1" s="6"/>
      <c r="U1" s="6"/>
    </row>
    <row r="2" spans="1:21" s="1" customFormat="1" ht="12.75" customHeight="1" thickBot="1">
      <c r="A2" s="10"/>
      <c r="B2" s="1" t="s">
        <v>1</v>
      </c>
      <c r="L2" s="10"/>
      <c r="M2" s="10"/>
      <c r="U2" s="11" t="s">
        <v>0</v>
      </c>
    </row>
    <row r="3" spans="1:21" s="1" customFormat="1" ht="12.75" customHeight="1" thickTop="1">
      <c r="A3" s="10"/>
      <c r="B3" s="48" t="s">
        <v>2</v>
      </c>
      <c r="C3" s="49"/>
      <c r="D3" s="55" t="s">
        <v>7</v>
      </c>
      <c r="E3" s="42"/>
      <c r="F3" s="42"/>
      <c r="G3" s="42"/>
      <c r="H3" s="42"/>
      <c r="I3" s="56"/>
      <c r="J3" s="55"/>
      <c r="K3" s="42"/>
      <c r="M3" s="12"/>
      <c r="N3" s="42" t="s">
        <v>34</v>
      </c>
      <c r="O3" s="42"/>
      <c r="P3" s="42"/>
      <c r="Q3" s="42"/>
      <c r="R3" s="42"/>
      <c r="S3" s="42"/>
      <c r="T3" s="37"/>
      <c r="U3" s="37"/>
    </row>
    <row r="4" spans="1:21" s="1" customFormat="1" ht="12.75" customHeight="1">
      <c r="A4" s="10"/>
      <c r="B4" s="39"/>
      <c r="C4" s="50"/>
      <c r="D4" s="57" t="s">
        <v>8</v>
      </c>
      <c r="E4" s="58"/>
      <c r="F4" s="45" t="s">
        <v>9</v>
      </c>
      <c r="G4" s="47" t="s">
        <v>3</v>
      </c>
      <c r="H4" s="47" t="s">
        <v>4</v>
      </c>
      <c r="I4" s="45" t="s">
        <v>10</v>
      </c>
      <c r="J4" s="57" t="s">
        <v>33</v>
      </c>
      <c r="K4" s="58"/>
      <c r="M4" s="12"/>
      <c r="N4" s="53" t="s">
        <v>15</v>
      </c>
      <c r="O4" s="53"/>
      <c r="P4" s="53"/>
      <c r="Q4" s="53"/>
      <c r="R4" s="53"/>
      <c r="S4" s="54"/>
      <c r="T4" s="34" t="s">
        <v>25</v>
      </c>
      <c r="U4" s="40" t="s">
        <v>24</v>
      </c>
    </row>
    <row r="5" spans="1:21" s="1" customFormat="1" ht="12.75" customHeight="1">
      <c r="A5" s="10"/>
      <c r="B5" s="51"/>
      <c r="C5" s="52"/>
      <c r="D5" s="59"/>
      <c r="E5" s="60"/>
      <c r="F5" s="46"/>
      <c r="G5" s="47"/>
      <c r="H5" s="47"/>
      <c r="I5" s="46"/>
      <c r="J5" s="59"/>
      <c r="K5" s="60"/>
      <c r="M5" s="14"/>
      <c r="N5" s="13" t="s">
        <v>16</v>
      </c>
      <c r="O5" s="13" t="s">
        <v>11</v>
      </c>
      <c r="P5" s="13" t="s">
        <v>29</v>
      </c>
      <c r="Q5" s="15" t="s">
        <v>12</v>
      </c>
      <c r="R5" s="15" t="s">
        <v>13</v>
      </c>
      <c r="S5" s="15" t="s">
        <v>14</v>
      </c>
      <c r="T5" s="35" t="s">
        <v>26</v>
      </c>
      <c r="U5" s="41"/>
    </row>
    <row r="6" spans="1:22" s="2" customFormat="1" ht="11.25" customHeight="1">
      <c r="A6" s="3"/>
      <c r="B6" s="24" t="s">
        <v>27</v>
      </c>
      <c r="C6" s="25" t="s">
        <v>30</v>
      </c>
      <c r="D6" s="38">
        <v>509</v>
      </c>
      <c r="E6" s="39"/>
      <c r="F6" s="26">
        <v>42</v>
      </c>
      <c r="G6" s="26">
        <v>262</v>
      </c>
      <c r="H6" s="26">
        <v>201</v>
      </c>
      <c r="I6" s="26">
        <v>4</v>
      </c>
      <c r="J6" s="64">
        <v>8614</v>
      </c>
      <c r="K6" s="64"/>
      <c r="L6" s="1"/>
      <c r="M6" s="27"/>
      <c r="N6" s="26">
        <f aca="true" t="shared" si="0" ref="N6:N11">SUM(O6:S6)</f>
        <v>7829</v>
      </c>
      <c r="O6" s="26">
        <v>4733</v>
      </c>
      <c r="P6" s="26">
        <v>1850</v>
      </c>
      <c r="Q6" s="26">
        <v>1190</v>
      </c>
      <c r="R6" s="26">
        <v>50</v>
      </c>
      <c r="S6" s="26">
        <v>6</v>
      </c>
      <c r="T6" s="26">
        <v>785</v>
      </c>
      <c r="U6" s="26" t="s">
        <v>6</v>
      </c>
      <c r="V6" s="16"/>
    </row>
    <row r="7" spans="1:22" s="2" customFormat="1" ht="11.25" customHeight="1">
      <c r="A7" s="3"/>
      <c r="B7" s="24">
        <v>19</v>
      </c>
      <c r="C7" s="25" t="s">
        <v>17</v>
      </c>
      <c r="D7" s="38">
        <v>505</v>
      </c>
      <c r="E7" s="39"/>
      <c r="F7" s="26">
        <v>42</v>
      </c>
      <c r="G7" s="26">
        <v>259</v>
      </c>
      <c r="H7" s="26">
        <v>200</v>
      </c>
      <c r="I7" s="26">
        <v>4</v>
      </c>
      <c r="J7" s="61">
        <v>8434</v>
      </c>
      <c r="K7" s="61"/>
      <c r="L7" s="10"/>
      <c r="M7" s="27"/>
      <c r="N7" s="26">
        <f t="shared" si="0"/>
        <v>7689</v>
      </c>
      <c r="O7" s="26">
        <v>4670</v>
      </c>
      <c r="P7" s="26">
        <v>1850</v>
      </c>
      <c r="Q7" s="26">
        <v>1113</v>
      </c>
      <c r="R7" s="26">
        <v>50</v>
      </c>
      <c r="S7" s="26">
        <v>6</v>
      </c>
      <c r="T7" s="26">
        <v>745</v>
      </c>
      <c r="U7" s="26" t="s">
        <v>6</v>
      </c>
      <c r="V7" s="16"/>
    </row>
    <row r="8" spans="1:22" s="2" customFormat="1" ht="11.25" customHeight="1">
      <c r="A8" s="3"/>
      <c r="B8" s="24">
        <v>20</v>
      </c>
      <c r="C8" s="25" t="s">
        <v>18</v>
      </c>
      <c r="D8" s="38">
        <v>513</v>
      </c>
      <c r="E8" s="39"/>
      <c r="F8" s="26">
        <v>42</v>
      </c>
      <c r="G8" s="26">
        <v>265</v>
      </c>
      <c r="H8" s="26">
        <v>202</v>
      </c>
      <c r="I8" s="26">
        <v>4</v>
      </c>
      <c r="J8" s="61">
        <v>8338</v>
      </c>
      <c r="K8" s="61"/>
      <c r="L8" s="10"/>
      <c r="M8" s="27"/>
      <c r="N8" s="26">
        <f t="shared" si="0"/>
        <v>7612</v>
      </c>
      <c r="O8" s="26">
        <v>4630</v>
      </c>
      <c r="P8" s="26">
        <v>1803</v>
      </c>
      <c r="Q8" s="26">
        <v>1123</v>
      </c>
      <c r="R8" s="26">
        <v>50</v>
      </c>
      <c r="S8" s="26">
        <v>6</v>
      </c>
      <c r="T8" s="26">
        <v>726</v>
      </c>
      <c r="U8" s="26" t="s">
        <v>6</v>
      </c>
      <c r="V8" s="16"/>
    </row>
    <row r="9" spans="2:22" s="3" customFormat="1" ht="11.25" customHeight="1">
      <c r="B9" s="24">
        <v>21</v>
      </c>
      <c r="C9" s="25" t="s">
        <v>19</v>
      </c>
      <c r="D9" s="38">
        <v>504</v>
      </c>
      <c r="E9" s="39"/>
      <c r="F9" s="26">
        <v>42</v>
      </c>
      <c r="G9" s="26">
        <v>260</v>
      </c>
      <c r="H9" s="26">
        <v>198</v>
      </c>
      <c r="I9" s="26">
        <v>4</v>
      </c>
      <c r="J9" s="61">
        <v>8275</v>
      </c>
      <c r="K9" s="61"/>
      <c r="L9" s="1"/>
      <c r="M9" s="27"/>
      <c r="N9" s="26">
        <f t="shared" si="0"/>
        <v>7551</v>
      </c>
      <c r="O9" s="26">
        <v>4605</v>
      </c>
      <c r="P9" s="26">
        <v>1797</v>
      </c>
      <c r="Q9" s="26">
        <v>1093</v>
      </c>
      <c r="R9" s="26">
        <v>50</v>
      </c>
      <c r="S9" s="26">
        <v>6</v>
      </c>
      <c r="T9" s="26">
        <v>724</v>
      </c>
      <c r="U9" s="26" t="s">
        <v>6</v>
      </c>
      <c r="V9" s="17"/>
    </row>
    <row r="10" spans="2:22" s="3" customFormat="1" ht="11.25" customHeight="1">
      <c r="B10" s="24">
        <v>22</v>
      </c>
      <c r="C10" s="25" t="s">
        <v>20</v>
      </c>
      <c r="D10" s="38">
        <v>499</v>
      </c>
      <c r="E10" s="39"/>
      <c r="F10" s="26">
        <v>41</v>
      </c>
      <c r="G10" s="26">
        <v>257</v>
      </c>
      <c r="H10" s="26">
        <v>196</v>
      </c>
      <c r="I10" s="26">
        <v>5</v>
      </c>
      <c r="J10" s="61">
        <v>8142</v>
      </c>
      <c r="K10" s="61"/>
      <c r="L10" s="10"/>
      <c r="M10" s="27"/>
      <c r="N10" s="26">
        <f t="shared" si="0"/>
        <v>7444</v>
      </c>
      <c r="O10" s="26">
        <v>4561</v>
      </c>
      <c r="P10" s="26">
        <v>1764</v>
      </c>
      <c r="Q10" s="26">
        <v>1093</v>
      </c>
      <c r="R10" s="26">
        <v>20</v>
      </c>
      <c r="S10" s="26">
        <v>6</v>
      </c>
      <c r="T10" s="26">
        <v>698</v>
      </c>
      <c r="U10" s="26" t="s">
        <v>6</v>
      </c>
      <c r="V10" s="17"/>
    </row>
    <row r="11" spans="1:22" s="2" customFormat="1" ht="11.25" customHeight="1">
      <c r="A11" s="3"/>
      <c r="B11" s="24">
        <v>23</v>
      </c>
      <c r="C11" s="30" t="s">
        <v>22</v>
      </c>
      <c r="D11" s="38">
        <v>494</v>
      </c>
      <c r="E11" s="39"/>
      <c r="F11" s="26">
        <v>41</v>
      </c>
      <c r="G11" s="26">
        <v>256</v>
      </c>
      <c r="H11" s="26">
        <v>192</v>
      </c>
      <c r="I11" s="26">
        <v>5</v>
      </c>
      <c r="J11" s="61">
        <v>8141</v>
      </c>
      <c r="K11" s="61"/>
      <c r="L11" s="10"/>
      <c r="M11" s="27"/>
      <c r="N11" s="26">
        <f t="shared" si="0"/>
        <v>7444</v>
      </c>
      <c r="O11" s="26">
        <v>4561</v>
      </c>
      <c r="P11" s="26">
        <v>1764</v>
      </c>
      <c r="Q11" s="26">
        <v>1093</v>
      </c>
      <c r="R11" s="26">
        <v>20</v>
      </c>
      <c r="S11" s="26">
        <v>6</v>
      </c>
      <c r="T11" s="26">
        <v>697</v>
      </c>
      <c r="U11" s="26" t="s">
        <v>21</v>
      </c>
      <c r="V11" s="16"/>
    </row>
    <row r="12" spans="1:22" s="2" customFormat="1" ht="11.25" customHeight="1">
      <c r="A12" s="3"/>
      <c r="B12" s="28">
        <v>24</v>
      </c>
      <c r="C12" s="29" t="s">
        <v>28</v>
      </c>
      <c r="D12" s="43">
        <f>SUM(F12:I12)</f>
        <v>488</v>
      </c>
      <c r="E12" s="44"/>
      <c r="F12" s="36">
        <v>41</v>
      </c>
      <c r="G12" s="36">
        <v>255</v>
      </c>
      <c r="H12" s="36">
        <v>189</v>
      </c>
      <c r="I12" s="36">
        <v>3</v>
      </c>
      <c r="J12" s="62">
        <f>N12+T12</f>
        <v>8114</v>
      </c>
      <c r="K12" s="63"/>
      <c r="L12" s="31"/>
      <c r="M12" s="32"/>
      <c r="N12" s="36">
        <f>SUM(O12:S12)</f>
        <v>7444</v>
      </c>
      <c r="O12" s="36">
        <v>4561</v>
      </c>
      <c r="P12" s="36">
        <v>1764</v>
      </c>
      <c r="Q12" s="36">
        <v>1093</v>
      </c>
      <c r="R12" s="36">
        <v>20</v>
      </c>
      <c r="S12" s="36">
        <v>6</v>
      </c>
      <c r="T12" s="36">
        <v>670</v>
      </c>
      <c r="U12" s="33" t="s">
        <v>23</v>
      </c>
      <c r="V12" s="16"/>
    </row>
    <row r="13" spans="1:22" ht="12.75" customHeight="1">
      <c r="A13" s="20"/>
      <c r="B13" s="1"/>
      <c r="C13" s="1"/>
      <c r="D13" s="20"/>
      <c r="E13" s="21"/>
      <c r="F13" s="21"/>
      <c r="G13" s="21"/>
      <c r="H13" s="21"/>
      <c r="I13" s="21"/>
      <c r="J13" s="21"/>
      <c r="K13" s="21"/>
      <c r="L13" s="22"/>
      <c r="M13" s="22"/>
      <c r="N13" s="21"/>
      <c r="O13" s="21"/>
      <c r="P13" s="21"/>
      <c r="Q13" s="21"/>
      <c r="R13" s="21"/>
      <c r="S13" s="20"/>
      <c r="T13" s="20"/>
      <c r="U13" s="23" t="s">
        <v>5</v>
      </c>
      <c r="V13" s="20"/>
    </row>
  </sheetData>
  <sheetProtection/>
  <mergeCells count="26">
    <mergeCell ref="J10:K10"/>
    <mergeCell ref="J11:K11"/>
    <mergeCell ref="J12:K12"/>
    <mergeCell ref="J3:K3"/>
    <mergeCell ref="J4:K5"/>
    <mergeCell ref="J6:K6"/>
    <mergeCell ref="J7:K7"/>
    <mergeCell ref="J8:K8"/>
    <mergeCell ref="J9:K9"/>
    <mergeCell ref="D8:E8"/>
    <mergeCell ref="B3:C5"/>
    <mergeCell ref="N4:S4"/>
    <mergeCell ref="D3:I3"/>
    <mergeCell ref="D4:E5"/>
    <mergeCell ref="H4:H5"/>
    <mergeCell ref="I4:I5"/>
    <mergeCell ref="D9:E9"/>
    <mergeCell ref="U4:U5"/>
    <mergeCell ref="N3:S3"/>
    <mergeCell ref="D12:E12"/>
    <mergeCell ref="D10:E10"/>
    <mergeCell ref="F4:F5"/>
    <mergeCell ref="G4:G5"/>
    <mergeCell ref="D11:E11"/>
    <mergeCell ref="D6:E6"/>
    <mergeCell ref="D7:E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  <ignoredErrors>
    <ignoredError sqref="C7:C12" numberStoredAsText="1"/>
    <ignoredError sqref="N6:N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soumu061</cp:lastModifiedBy>
  <cp:lastPrinted>2013-11-14T03:01:30Z</cp:lastPrinted>
  <dcterms:created xsi:type="dcterms:W3CDTF">1998-03-28T10:23:19Z</dcterms:created>
  <dcterms:modified xsi:type="dcterms:W3CDTF">2014-03-28T03:15:04Z</dcterms:modified>
  <cp:category/>
  <cp:version/>
  <cp:contentType/>
  <cp:contentStatus/>
</cp:coreProperties>
</file>