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activeTab="0"/>
  </bookViews>
  <sheets>
    <sheet name="65" sheetId="1" r:id="rId1"/>
  </sheets>
  <definedNames>
    <definedName name="_xlnm.Print_Area" localSheetId="0">'65'!$A$1:$DH$28</definedName>
  </definedNames>
  <calcPr fullCalcOnLoad="1"/>
</workbook>
</file>

<file path=xl/sharedStrings.xml><?xml version="1.0" encoding="utf-8"?>
<sst xmlns="http://schemas.openxmlformats.org/spreadsheetml/2006/main" count="77" uniqueCount="40">
  <si>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</si>
  <si>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</si>
  <si>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</si>
  <si>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</si>
  <si>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</si>
  <si>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</si>
  <si>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</si>
  <si>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</si>
  <si>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</si>
  <si>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</si>
  <si>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</si>
  <si>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</si>
  <si>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北海道開発局旭川開発建設部</t>
  </si>
  <si>
    <t>保  有  状  況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</si>
  <si>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</si>
  <si>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</si>
  <si>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</si>
  <si>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</si>
  <si>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</si>
  <si>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</si>
  <si>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</si>
  <si>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</si>
  <si>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</si>
  <si>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</si>
  <si>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</si>
  <si>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</si>
  <si>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ﾓﾝﾀﾅﾊｲﾏﾂ</t>
  </si>
  <si>
    <t>国　　道</t>
  </si>
  <si>
    <t>道　　道</t>
  </si>
  <si>
    <t>市　　道</t>
  </si>
  <si>
    <t>-</t>
  </si>
  <si>
    <t>20年度(2008)総数</t>
  </si>
  <si>
    <t>22年度(2010)総数</t>
  </si>
  <si>
    <t>65  街  路  樹  の</t>
  </si>
  <si>
    <t>ﾈｸﾞﾝﾄﾞｶｴﾃﾞ</t>
  </si>
  <si>
    <t>上川総合振興局旭川建設管理部</t>
  </si>
  <si>
    <t>資料</t>
  </si>
  <si>
    <t>21年度(2009)総数</t>
  </si>
  <si>
    <t>平成19年度(2007)総数</t>
  </si>
  <si>
    <t>23年度(2011)総数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</si>
</sst>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  <numFmt numFmtId="181" formatCode="0_);[Red]\(0\)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6" fillId="32" borderId="0" xfId="48" applyFont="1" applyFill="1" applyAlignment="1">
      <alignment vertical="center"/>
    </xf>
    <xf numFmtId="38" fontId="6" fillId="11" borderId="0" xfId="48" applyFont="1" applyFill="1" applyBorder="1" applyAlignment="1">
      <alignment vertical="center"/>
    </xf>
    <xf numFmtId="38" fontId="7" fillId="11" borderId="0" xfId="48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11" borderId="0" xfId="48" applyNumberFormat="1" applyFont="1" applyFill="1" applyBorder="1" applyAlignment="1">
      <alignment horizontal="right" vertical="center"/>
    </xf>
    <xf numFmtId="41" fontId="9" fillId="11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14" xfId="48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7" fillId="33" borderId="15" xfId="48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 vertical="center"/>
    </xf>
    <xf numFmtId="41" fontId="9" fillId="11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7" fillId="33" borderId="16" xfId="48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1" fontId="7" fillId="33" borderId="19" xfId="48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/>
    </xf>
    <xf numFmtId="38" fontId="6" fillId="0" borderId="20" xfId="48" applyFont="1" applyFill="1" applyBorder="1" applyAlignment="1">
      <alignment horizontal="right" vertical="center"/>
    </xf>
    <xf numFmtId="41" fontId="7" fillId="33" borderId="12" xfId="48" applyNumberFormat="1" applyFont="1" applyFill="1" applyBorder="1" applyAlignment="1">
      <alignment horizontal="right" vertical="center"/>
    </xf>
    <xf numFmtId="41" fontId="9" fillId="33" borderId="12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7" fillId="33" borderId="21" xfId="48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9" fillId="33" borderId="22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7" fillId="0" borderId="23" xfId="48" applyNumberFormat="1" applyFont="1" applyFill="1" applyBorder="1" applyAlignment="1">
      <alignment horizontal="right" vertical="center"/>
    </xf>
    <xf numFmtId="41" fontId="9" fillId="0" borderId="2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33" borderId="24" xfId="0" applyNumberFormat="1" applyFont="1" applyFill="1" applyBorder="1" applyAlignment="1">
      <alignment vertical="center"/>
    </xf>
    <xf numFmtId="41" fontId="7" fillId="33" borderId="17" xfId="48" applyNumberFormat="1" applyFont="1" applyFill="1" applyBorder="1" applyAlignment="1">
      <alignment horizontal="right" vertical="center"/>
    </xf>
    <xf numFmtId="41" fontId="7" fillId="33" borderId="18" xfId="48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41" fontId="7" fillId="33" borderId="13" xfId="48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41" fontId="6" fillId="0" borderId="20" xfId="48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"/>
  <sheetViews>
    <sheetView showGridLines="0" tabSelected="1" view="pageBreakPreview" zoomScaleSheetLayoutView="100" zoomScalePageLayoutView="0" workbookViewId="0" topLeftCell="A1">
      <selection activeCell="B6" sqref="B6:K6"/>
    </sheetView>
  </sheetViews>
  <sheetFormatPr defaultColWidth="1.625" defaultRowHeight="13.5" customHeight="1"/>
  <cols>
    <col min="1" max="68" width="1.625" style="3" customWidth="1"/>
    <col min="69" max="16384" width="1.625" style="3" customWidth="1"/>
  </cols>
  <sheetData>
    <row r="1" spans="33:80" s="1" customFormat="1" ht="18" customHeight="1">
      <c r="AG1" s="2"/>
      <c r="AH1" s="2"/>
      <c r="AI1" s="2"/>
      <c r="AJ1" s="2"/>
      <c r="AK1" s="2"/>
      <c r="AL1" s="97" t="s">
        <v>33</v>
      </c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G1" s="99" t="s">
        <v>13</v>
      </c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86" t="s">
        <v>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9" t="s">
        <v>10</v>
      </c>
      <c r="N4" s="89"/>
      <c r="O4" s="89"/>
      <c r="P4" s="89"/>
      <c r="Q4" s="89"/>
      <c r="R4" s="89"/>
      <c r="S4" s="91" t="s">
        <v>16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2"/>
      <c r="BD4" s="7"/>
      <c r="BE4" s="7"/>
      <c r="BF4" s="82" t="s">
        <v>15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78" t="s">
        <v>3</v>
      </c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9"/>
    </row>
    <row r="5" spans="2:111" s="6" customFormat="1" ht="18" customHeight="1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90"/>
      <c r="N5" s="90"/>
      <c r="O5" s="90"/>
      <c r="P5" s="90"/>
      <c r="Q5" s="90"/>
      <c r="R5" s="90"/>
      <c r="S5" s="77" t="s">
        <v>11</v>
      </c>
      <c r="T5" s="77"/>
      <c r="U5" s="77"/>
      <c r="V5" s="77"/>
      <c r="W5" s="77"/>
      <c r="X5" s="93" t="s">
        <v>4</v>
      </c>
      <c r="Y5" s="93"/>
      <c r="Z5" s="93"/>
      <c r="AA5" s="93"/>
      <c r="AB5" s="77" t="s">
        <v>17</v>
      </c>
      <c r="AC5" s="77"/>
      <c r="AD5" s="77"/>
      <c r="AE5" s="77"/>
      <c r="AF5" s="77"/>
      <c r="AG5" s="77" t="s">
        <v>18</v>
      </c>
      <c r="AH5" s="77"/>
      <c r="AI5" s="77"/>
      <c r="AJ5" s="77"/>
      <c r="AK5" s="77" t="s">
        <v>19</v>
      </c>
      <c r="AL5" s="77"/>
      <c r="AM5" s="77"/>
      <c r="AN5" s="77"/>
      <c r="AO5" s="77"/>
      <c r="AP5" s="77" t="s">
        <v>20</v>
      </c>
      <c r="AQ5" s="77"/>
      <c r="AR5" s="77"/>
      <c r="AS5" s="77"/>
      <c r="AT5" s="77"/>
      <c r="AU5" s="77" t="s">
        <v>21</v>
      </c>
      <c r="AV5" s="77"/>
      <c r="AW5" s="77"/>
      <c r="AX5" s="77"/>
      <c r="AY5" s="77"/>
      <c r="AZ5" s="77" t="s">
        <v>22</v>
      </c>
      <c r="BA5" s="77"/>
      <c r="BB5" s="77"/>
      <c r="BC5" s="77"/>
      <c r="BD5" s="7"/>
      <c r="BE5" s="7"/>
      <c r="BF5" s="84" t="s">
        <v>23</v>
      </c>
      <c r="BG5" s="77"/>
      <c r="BH5" s="77"/>
      <c r="BI5" s="77"/>
      <c r="BJ5" s="77"/>
      <c r="BK5" s="77" t="s">
        <v>5</v>
      </c>
      <c r="BL5" s="77"/>
      <c r="BM5" s="77"/>
      <c r="BN5" s="77"/>
      <c r="BO5" s="77"/>
      <c r="BP5" s="77" t="s">
        <v>34</v>
      </c>
      <c r="BQ5" s="77"/>
      <c r="BR5" s="77"/>
      <c r="BS5" s="77"/>
      <c r="BT5" s="77"/>
      <c r="BU5" s="77" t="s">
        <v>24</v>
      </c>
      <c r="BV5" s="77"/>
      <c r="BW5" s="77"/>
      <c r="BX5" s="77"/>
      <c r="BY5" s="77" t="s">
        <v>6</v>
      </c>
      <c r="BZ5" s="77"/>
      <c r="CA5" s="77"/>
      <c r="CB5" s="77"/>
      <c r="CC5" s="77"/>
      <c r="CD5" s="77" t="s">
        <v>7</v>
      </c>
      <c r="CE5" s="77"/>
      <c r="CF5" s="77"/>
      <c r="CG5" s="77"/>
      <c r="CH5" s="77"/>
      <c r="CI5" s="77" t="s">
        <v>2</v>
      </c>
      <c r="CJ5" s="77"/>
      <c r="CK5" s="77"/>
      <c r="CL5" s="77"/>
      <c r="CM5" s="77"/>
      <c r="CN5" s="77" t="s">
        <v>8</v>
      </c>
      <c r="CO5" s="77"/>
      <c r="CP5" s="77"/>
      <c r="CQ5" s="77"/>
      <c r="CR5" s="77"/>
      <c r="CS5" s="77" t="s">
        <v>25</v>
      </c>
      <c r="CT5" s="77"/>
      <c r="CU5" s="77"/>
      <c r="CV5" s="77"/>
      <c r="CW5" s="77"/>
      <c r="CX5" s="81" t="s">
        <v>26</v>
      </c>
      <c r="CY5" s="81"/>
      <c r="CZ5" s="81"/>
      <c r="DA5" s="81"/>
      <c r="DB5" s="81"/>
      <c r="DC5" s="77" t="s">
        <v>7</v>
      </c>
      <c r="DD5" s="77"/>
      <c r="DE5" s="77"/>
      <c r="DF5" s="77"/>
      <c r="DG5" s="80"/>
    </row>
    <row r="6" spans="1:112" s="27" customFormat="1" ht="13.5" customHeight="1">
      <c r="A6" s="8"/>
      <c r="B6" s="55" t="s">
        <v>38</v>
      </c>
      <c r="C6" s="55"/>
      <c r="D6" s="55"/>
      <c r="E6" s="55"/>
      <c r="F6" s="55"/>
      <c r="G6" s="55"/>
      <c r="H6" s="55"/>
      <c r="I6" s="55"/>
      <c r="J6" s="55"/>
      <c r="K6" s="55"/>
      <c r="L6" s="8"/>
      <c r="M6" s="71">
        <v>117869</v>
      </c>
      <c r="N6" s="72"/>
      <c r="O6" s="72"/>
      <c r="P6" s="72"/>
      <c r="Q6" s="72"/>
      <c r="R6" s="72"/>
      <c r="S6" s="94">
        <v>45186</v>
      </c>
      <c r="T6" s="94"/>
      <c r="U6" s="94"/>
      <c r="V6" s="94"/>
      <c r="W6" s="94"/>
      <c r="X6" s="35">
        <v>829</v>
      </c>
      <c r="Y6" s="58"/>
      <c r="Z6" s="58"/>
      <c r="AA6" s="58"/>
      <c r="AB6" s="35">
        <v>6955</v>
      </c>
      <c r="AC6" s="67"/>
      <c r="AD6" s="67"/>
      <c r="AE6" s="67"/>
      <c r="AF6" s="67"/>
      <c r="AG6" s="35">
        <v>701</v>
      </c>
      <c r="AH6" s="35"/>
      <c r="AI6" s="35"/>
      <c r="AJ6" s="67"/>
      <c r="AK6" s="35">
        <v>10922</v>
      </c>
      <c r="AL6" s="58"/>
      <c r="AM6" s="58"/>
      <c r="AN6" s="58"/>
      <c r="AO6" s="58"/>
      <c r="AP6" s="35">
        <v>1984</v>
      </c>
      <c r="AQ6" s="35"/>
      <c r="AR6" s="35"/>
      <c r="AS6" s="35"/>
      <c r="AT6" s="67"/>
      <c r="AU6" s="35">
        <v>3100</v>
      </c>
      <c r="AV6" s="58"/>
      <c r="AW6" s="58"/>
      <c r="AX6" s="58"/>
      <c r="AY6" s="58"/>
      <c r="AZ6" s="35">
        <v>239</v>
      </c>
      <c r="BA6" s="35"/>
      <c r="BB6" s="35"/>
      <c r="BC6" s="67"/>
      <c r="BD6" s="10"/>
      <c r="BE6" s="10"/>
      <c r="BF6" s="35">
        <v>2568</v>
      </c>
      <c r="BG6" s="58"/>
      <c r="BH6" s="58"/>
      <c r="BI6" s="58"/>
      <c r="BJ6" s="58"/>
      <c r="BK6" s="35">
        <v>2914</v>
      </c>
      <c r="BL6" s="58"/>
      <c r="BM6" s="58"/>
      <c r="BN6" s="58"/>
      <c r="BO6" s="58"/>
      <c r="BP6" s="35">
        <v>503</v>
      </c>
      <c r="BQ6" s="58"/>
      <c r="BR6" s="58"/>
      <c r="BS6" s="58"/>
      <c r="BT6" s="58"/>
      <c r="BU6" s="35">
        <v>1633</v>
      </c>
      <c r="BV6" s="35"/>
      <c r="BW6" s="35"/>
      <c r="BX6" s="67"/>
      <c r="BY6" s="35">
        <v>2401</v>
      </c>
      <c r="BZ6" s="58"/>
      <c r="CA6" s="58"/>
      <c r="CB6" s="58"/>
      <c r="CC6" s="58"/>
      <c r="CD6" s="35">
        <v>10437</v>
      </c>
      <c r="CE6" s="58"/>
      <c r="CF6" s="58"/>
      <c r="CG6" s="58"/>
      <c r="CH6" s="58"/>
      <c r="CI6" s="35">
        <v>72683</v>
      </c>
      <c r="CJ6" s="58"/>
      <c r="CK6" s="58"/>
      <c r="CL6" s="58"/>
      <c r="CM6" s="58"/>
      <c r="CN6" s="35">
        <v>19907</v>
      </c>
      <c r="CO6" s="58"/>
      <c r="CP6" s="58"/>
      <c r="CQ6" s="58"/>
      <c r="CR6" s="58"/>
      <c r="CS6" s="35">
        <v>2128</v>
      </c>
      <c r="CT6" s="58"/>
      <c r="CU6" s="58"/>
      <c r="CV6" s="58"/>
      <c r="CW6" s="58"/>
      <c r="CX6" s="35">
        <v>6186</v>
      </c>
      <c r="CY6" s="58"/>
      <c r="CZ6" s="58"/>
      <c r="DA6" s="58"/>
      <c r="DB6" s="58"/>
      <c r="DC6" s="35">
        <v>44462</v>
      </c>
      <c r="DD6" s="58"/>
      <c r="DE6" s="58"/>
      <c r="DF6" s="58"/>
      <c r="DG6" s="58"/>
      <c r="DH6" s="8"/>
    </row>
    <row r="7" spans="1:112" s="27" customFormat="1" ht="13.5" customHeight="1">
      <c r="A7" s="8"/>
      <c r="B7" s="9"/>
      <c r="C7" s="31"/>
      <c r="D7" s="31"/>
      <c r="E7" s="31"/>
      <c r="F7" s="31"/>
      <c r="G7" s="31"/>
      <c r="H7" s="31"/>
      <c r="I7" s="31"/>
      <c r="J7" s="31"/>
      <c r="K7" s="9" t="s">
        <v>27</v>
      </c>
      <c r="L7" s="8"/>
      <c r="M7" s="41">
        <v>27851</v>
      </c>
      <c r="N7" s="73"/>
      <c r="O7" s="73"/>
      <c r="P7" s="73"/>
      <c r="Q7" s="73"/>
      <c r="R7" s="73"/>
      <c r="S7" s="35">
        <v>8338</v>
      </c>
      <c r="T7" s="35"/>
      <c r="U7" s="35"/>
      <c r="V7" s="35"/>
      <c r="W7" s="35"/>
      <c r="X7" s="35" t="s">
        <v>30</v>
      </c>
      <c r="Y7" s="58"/>
      <c r="Z7" s="58"/>
      <c r="AA7" s="58"/>
      <c r="AB7" s="35">
        <v>464</v>
      </c>
      <c r="AC7" s="67"/>
      <c r="AD7" s="67"/>
      <c r="AE7" s="67"/>
      <c r="AF7" s="67"/>
      <c r="AG7" s="35">
        <v>337</v>
      </c>
      <c r="AH7" s="35"/>
      <c r="AI7" s="35"/>
      <c r="AJ7" s="67"/>
      <c r="AK7" s="35">
        <v>555</v>
      </c>
      <c r="AL7" s="58"/>
      <c r="AM7" s="58"/>
      <c r="AN7" s="58"/>
      <c r="AO7" s="58"/>
      <c r="AP7" s="35">
        <v>498</v>
      </c>
      <c r="AQ7" s="35"/>
      <c r="AR7" s="35"/>
      <c r="AS7" s="35"/>
      <c r="AT7" s="67"/>
      <c r="AU7" s="35">
        <v>277</v>
      </c>
      <c r="AV7" s="58"/>
      <c r="AW7" s="58"/>
      <c r="AX7" s="58"/>
      <c r="AY7" s="58"/>
      <c r="AZ7" s="35">
        <v>9</v>
      </c>
      <c r="BA7" s="35"/>
      <c r="BB7" s="35"/>
      <c r="BC7" s="67"/>
      <c r="BD7" s="10"/>
      <c r="BE7" s="10"/>
      <c r="BF7" s="35">
        <v>394</v>
      </c>
      <c r="BG7" s="58"/>
      <c r="BH7" s="58"/>
      <c r="BI7" s="58"/>
      <c r="BJ7" s="58"/>
      <c r="BK7" s="35">
        <v>114</v>
      </c>
      <c r="BL7" s="58"/>
      <c r="BM7" s="58"/>
      <c r="BN7" s="58"/>
      <c r="BO7" s="58"/>
      <c r="BP7" s="35">
        <v>15</v>
      </c>
      <c r="BQ7" s="58"/>
      <c r="BR7" s="58"/>
      <c r="BS7" s="58"/>
      <c r="BT7" s="58"/>
      <c r="BU7" s="35">
        <v>63</v>
      </c>
      <c r="BV7" s="35"/>
      <c r="BW7" s="35"/>
      <c r="BX7" s="67"/>
      <c r="BY7" s="35">
        <v>546</v>
      </c>
      <c r="BZ7" s="58"/>
      <c r="CA7" s="58"/>
      <c r="CB7" s="58"/>
      <c r="CC7" s="58"/>
      <c r="CD7" s="35">
        <v>5066</v>
      </c>
      <c r="CE7" s="58"/>
      <c r="CF7" s="58"/>
      <c r="CG7" s="58"/>
      <c r="CH7" s="58"/>
      <c r="CI7" s="35">
        <v>19513</v>
      </c>
      <c r="CJ7" s="58"/>
      <c r="CK7" s="58"/>
      <c r="CL7" s="58"/>
      <c r="CM7" s="58"/>
      <c r="CN7" s="35">
        <v>1404</v>
      </c>
      <c r="CO7" s="58"/>
      <c r="CP7" s="58"/>
      <c r="CQ7" s="58"/>
      <c r="CR7" s="58"/>
      <c r="CS7" s="35">
        <v>1680</v>
      </c>
      <c r="CT7" s="58"/>
      <c r="CU7" s="58"/>
      <c r="CV7" s="58"/>
      <c r="CW7" s="58"/>
      <c r="CX7" s="35">
        <v>2082</v>
      </c>
      <c r="CY7" s="58"/>
      <c r="CZ7" s="58"/>
      <c r="DA7" s="58"/>
      <c r="DB7" s="58"/>
      <c r="DC7" s="35">
        <v>14347</v>
      </c>
      <c r="DD7" s="58"/>
      <c r="DE7" s="58"/>
      <c r="DF7" s="58"/>
      <c r="DG7" s="58"/>
      <c r="DH7" s="8"/>
    </row>
    <row r="8" spans="1:112" s="27" customFormat="1" ht="13.5" customHeight="1">
      <c r="A8" s="8"/>
      <c r="B8" s="12"/>
      <c r="C8" s="10"/>
      <c r="D8" s="10"/>
      <c r="E8" s="10"/>
      <c r="F8" s="10"/>
      <c r="G8" s="10"/>
      <c r="H8" s="10"/>
      <c r="I8" s="10"/>
      <c r="J8" s="10"/>
      <c r="K8" s="9" t="s">
        <v>28</v>
      </c>
      <c r="L8" s="8"/>
      <c r="M8" s="41">
        <v>24233</v>
      </c>
      <c r="N8" s="73"/>
      <c r="O8" s="73"/>
      <c r="P8" s="73"/>
      <c r="Q8" s="73"/>
      <c r="R8" s="73"/>
      <c r="S8" s="35">
        <v>5638</v>
      </c>
      <c r="T8" s="35"/>
      <c r="U8" s="35"/>
      <c r="V8" s="35"/>
      <c r="W8" s="35"/>
      <c r="X8" s="35" t="s">
        <v>30</v>
      </c>
      <c r="Y8" s="58"/>
      <c r="Z8" s="58"/>
      <c r="AA8" s="58"/>
      <c r="AB8" s="35">
        <v>1391</v>
      </c>
      <c r="AC8" s="67"/>
      <c r="AD8" s="67"/>
      <c r="AE8" s="67"/>
      <c r="AF8" s="67"/>
      <c r="AG8" s="35" t="s">
        <v>30</v>
      </c>
      <c r="AH8" s="35"/>
      <c r="AI8" s="35"/>
      <c r="AJ8" s="67"/>
      <c r="AK8" s="35">
        <v>2607</v>
      </c>
      <c r="AL8" s="58"/>
      <c r="AM8" s="58"/>
      <c r="AN8" s="58"/>
      <c r="AO8" s="58"/>
      <c r="AP8" s="35">
        <v>532</v>
      </c>
      <c r="AQ8" s="35"/>
      <c r="AR8" s="35"/>
      <c r="AS8" s="35"/>
      <c r="AT8" s="67"/>
      <c r="AU8" s="35">
        <v>324</v>
      </c>
      <c r="AV8" s="58"/>
      <c r="AW8" s="58"/>
      <c r="AX8" s="58"/>
      <c r="AY8" s="58"/>
      <c r="AZ8" s="35" t="s">
        <v>30</v>
      </c>
      <c r="BA8" s="35"/>
      <c r="BB8" s="35"/>
      <c r="BC8" s="67"/>
      <c r="BD8" s="10"/>
      <c r="BE8" s="10"/>
      <c r="BF8" s="35">
        <v>71</v>
      </c>
      <c r="BG8" s="58"/>
      <c r="BH8" s="58"/>
      <c r="BI8" s="58"/>
      <c r="BJ8" s="58"/>
      <c r="BK8" s="35">
        <v>196</v>
      </c>
      <c r="BL8" s="58"/>
      <c r="BM8" s="58"/>
      <c r="BN8" s="58"/>
      <c r="BO8" s="58"/>
      <c r="BP8" s="35" t="s">
        <v>30</v>
      </c>
      <c r="BQ8" s="58"/>
      <c r="BR8" s="58"/>
      <c r="BS8" s="58"/>
      <c r="BT8" s="58"/>
      <c r="BU8" s="35">
        <v>234</v>
      </c>
      <c r="BV8" s="35"/>
      <c r="BW8" s="35"/>
      <c r="BX8" s="67"/>
      <c r="BY8" s="35" t="s">
        <v>30</v>
      </c>
      <c r="BZ8" s="58"/>
      <c r="CA8" s="58"/>
      <c r="CB8" s="58"/>
      <c r="CC8" s="58"/>
      <c r="CD8" s="35">
        <v>283</v>
      </c>
      <c r="CE8" s="58"/>
      <c r="CF8" s="58"/>
      <c r="CG8" s="58"/>
      <c r="CH8" s="58"/>
      <c r="CI8" s="35">
        <v>18595</v>
      </c>
      <c r="CJ8" s="58"/>
      <c r="CK8" s="58"/>
      <c r="CL8" s="58"/>
      <c r="CM8" s="58"/>
      <c r="CN8" s="35">
        <v>7400</v>
      </c>
      <c r="CO8" s="58"/>
      <c r="CP8" s="58"/>
      <c r="CQ8" s="58"/>
      <c r="CR8" s="58"/>
      <c r="CS8" s="35" t="s">
        <v>30</v>
      </c>
      <c r="CT8" s="58"/>
      <c r="CU8" s="58"/>
      <c r="CV8" s="58"/>
      <c r="CW8" s="58"/>
      <c r="CX8" s="35">
        <v>1989</v>
      </c>
      <c r="CY8" s="58"/>
      <c r="CZ8" s="58"/>
      <c r="DA8" s="58"/>
      <c r="DB8" s="58"/>
      <c r="DC8" s="35">
        <v>9206</v>
      </c>
      <c r="DD8" s="58"/>
      <c r="DE8" s="58"/>
      <c r="DF8" s="58"/>
      <c r="DG8" s="58"/>
      <c r="DH8" s="8"/>
    </row>
    <row r="9" spans="1:112" s="27" customFormat="1" ht="13.5" customHeight="1">
      <c r="A9" s="8"/>
      <c r="B9" s="12"/>
      <c r="C9" s="10"/>
      <c r="D9" s="10"/>
      <c r="E9" s="10"/>
      <c r="F9" s="10"/>
      <c r="G9" s="10"/>
      <c r="H9" s="10"/>
      <c r="I9" s="10"/>
      <c r="J9" s="10"/>
      <c r="K9" s="9" t="s">
        <v>29</v>
      </c>
      <c r="L9" s="8"/>
      <c r="M9" s="41">
        <v>65785</v>
      </c>
      <c r="N9" s="73"/>
      <c r="O9" s="73"/>
      <c r="P9" s="73"/>
      <c r="Q9" s="73"/>
      <c r="R9" s="73"/>
      <c r="S9" s="35">
        <v>31210</v>
      </c>
      <c r="T9" s="35"/>
      <c r="U9" s="35"/>
      <c r="V9" s="35"/>
      <c r="W9" s="35"/>
      <c r="X9" s="35">
        <v>829</v>
      </c>
      <c r="Y9" s="58"/>
      <c r="Z9" s="58"/>
      <c r="AA9" s="58"/>
      <c r="AB9" s="35">
        <v>5100</v>
      </c>
      <c r="AC9" s="67"/>
      <c r="AD9" s="67"/>
      <c r="AE9" s="67"/>
      <c r="AF9" s="67"/>
      <c r="AG9" s="35">
        <v>364</v>
      </c>
      <c r="AH9" s="35"/>
      <c r="AI9" s="35"/>
      <c r="AJ9" s="67"/>
      <c r="AK9" s="35">
        <v>7760</v>
      </c>
      <c r="AL9" s="58"/>
      <c r="AM9" s="58"/>
      <c r="AN9" s="58"/>
      <c r="AO9" s="58"/>
      <c r="AP9" s="35">
        <v>954</v>
      </c>
      <c r="AQ9" s="35"/>
      <c r="AR9" s="35"/>
      <c r="AS9" s="35"/>
      <c r="AT9" s="67"/>
      <c r="AU9" s="35">
        <v>2499</v>
      </c>
      <c r="AV9" s="58"/>
      <c r="AW9" s="58"/>
      <c r="AX9" s="58"/>
      <c r="AY9" s="58"/>
      <c r="AZ9" s="35">
        <v>230</v>
      </c>
      <c r="BA9" s="35"/>
      <c r="BB9" s="35"/>
      <c r="BC9" s="67"/>
      <c r="BD9" s="10"/>
      <c r="BE9" s="10"/>
      <c r="BF9" s="35">
        <v>2103</v>
      </c>
      <c r="BG9" s="58"/>
      <c r="BH9" s="58"/>
      <c r="BI9" s="58"/>
      <c r="BJ9" s="58"/>
      <c r="BK9" s="35">
        <v>2604</v>
      </c>
      <c r="BL9" s="58"/>
      <c r="BM9" s="58"/>
      <c r="BN9" s="58"/>
      <c r="BO9" s="58"/>
      <c r="BP9" s="35">
        <v>488</v>
      </c>
      <c r="BQ9" s="58"/>
      <c r="BR9" s="58"/>
      <c r="BS9" s="58"/>
      <c r="BT9" s="58"/>
      <c r="BU9" s="35">
        <v>1336</v>
      </c>
      <c r="BV9" s="35"/>
      <c r="BW9" s="35"/>
      <c r="BX9" s="67"/>
      <c r="BY9" s="35">
        <v>1855</v>
      </c>
      <c r="BZ9" s="58"/>
      <c r="CA9" s="58"/>
      <c r="CB9" s="58"/>
      <c r="CC9" s="58"/>
      <c r="CD9" s="35">
        <v>5088</v>
      </c>
      <c r="CE9" s="58"/>
      <c r="CF9" s="58"/>
      <c r="CG9" s="58"/>
      <c r="CH9" s="58"/>
      <c r="CI9" s="35">
        <v>34575</v>
      </c>
      <c r="CJ9" s="58"/>
      <c r="CK9" s="58"/>
      <c r="CL9" s="58"/>
      <c r="CM9" s="58"/>
      <c r="CN9" s="35">
        <v>11103</v>
      </c>
      <c r="CO9" s="58"/>
      <c r="CP9" s="58"/>
      <c r="CQ9" s="58"/>
      <c r="CR9" s="58"/>
      <c r="CS9" s="35">
        <v>448</v>
      </c>
      <c r="CT9" s="58"/>
      <c r="CU9" s="58"/>
      <c r="CV9" s="58"/>
      <c r="CW9" s="58"/>
      <c r="CX9" s="35">
        <v>2115</v>
      </c>
      <c r="CY9" s="58"/>
      <c r="CZ9" s="58"/>
      <c r="DA9" s="58"/>
      <c r="DB9" s="58"/>
      <c r="DC9" s="35">
        <v>20909</v>
      </c>
      <c r="DD9" s="58"/>
      <c r="DE9" s="58"/>
      <c r="DF9" s="58"/>
      <c r="DG9" s="58"/>
      <c r="DH9" s="8"/>
    </row>
    <row r="10" spans="2:111" s="8" customFormat="1" ht="13.5" customHeight="1">
      <c r="B10" s="9"/>
      <c r="C10" s="39" t="s">
        <v>31</v>
      </c>
      <c r="D10" s="40"/>
      <c r="E10" s="40"/>
      <c r="F10" s="40"/>
      <c r="G10" s="40"/>
      <c r="H10" s="40"/>
      <c r="I10" s="40"/>
      <c r="J10" s="40"/>
      <c r="K10" s="40"/>
      <c r="M10" s="41">
        <v>119120</v>
      </c>
      <c r="N10" s="70"/>
      <c r="O10" s="70"/>
      <c r="P10" s="70"/>
      <c r="Q10" s="70"/>
      <c r="R10" s="70"/>
      <c r="S10" s="35">
        <v>45634</v>
      </c>
      <c r="T10" s="35"/>
      <c r="U10" s="35"/>
      <c r="V10" s="35"/>
      <c r="W10" s="35"/>
      <c r="X10" s="35">
        <v>829</v>
      </c>
      <c r="Y10" s="58"/>
      <c r="Z10" s="58"/>
      <c r="AA10" s="58"/>
      <c r="AB10" s="35">
        <v>6953</v>
      </c>
      <c r="AC10" s="67"/>
      <c r="AD10" s="67"/>
      <c r="AE10" s="67"/>
      <c r="AF10" s="67"/>
      <c r="AG10" s="35">
        <v>744</v>
      </c>
      <c r="AH10" s="35"/>
      <c r="AI10" s="35"/>
      <c r="AJ10" s="67"/>
      <c r="AK10" s="35">
        <v>10992</v>
      </c>
      <c r="AL10" s="58"/>
      <c r="AM10" s="58"/>
      <c r="AN10" s="58"/>
      <c r="AO10" s="58"/>
      <c r="AP10" s="35">
        <v>2033</v>
      </c>
      <c r="AQ10" s="35"/>
      <c r="AR10" s="35"/>
      <c r="AS10" s="35"/>
      <c r="AT10" s="67"/>
      <c r="AU10" s="35">
        <v>3087</v>
      </c>
      <c r="AV10" s="58"/>
      <c r="AW10" s="58"/>
      <c r="AX10" s="58"/>
      <c r="AY10" s="58"/>
      <c r="AZ10" s="35">
        <v>238</v>
      </c>
      <c r="BA10" s="35"/>
      <c r="BB10" s="35"/>
      <c r="BC10" s="67"/>
      <c r="BD10" s="10"/>
      <c r="BE10" s="10"/>
      <c r="BF10" s="35">
        <v>2587</v>
      </c>
      <c r="BG10" s="58"/>
      <c r="BH10" s="58"/>
      <c r="BI10" s="58"/>
      <c r="BJ10" s="58"/>
      <c r="BK10" s="35">
        <v>3034</v>
      </c>
      <c r="BL10" s="58"/>
      <c r="BM10" s="58"/>
      <c r="BN10" s="58"/>
      <c r="BO10" s="58"/>
      <c r="BP10" s="35">
        <v>589</v>
      </c>
      <c r="BQ10" s="58"/>
      <c r="BR10" s="58"/>
      <c r="BS10" s="58"/>
      <c r="BT10" s="58"/>
      <c r="BU10" s="35">
        <v>1657</v>
      </c>
      <c r="BV10" s="35"/>
      <c r="BW10" s="35"/>
      <c r="BX10" s="67"/>
      <c r="BY10" s="35">
        <v>9029</v>
      </c>
      <c r="BZ10" s="58"/>
      <c r="CA10" s="58"/>
      <c r="CB10" s="58"/>
      <c r="CC10" s="58"/>
      <c r="CD10" s="35">
        <v>3862</v>
      </c>
      <c r="CE10" s="58"/>
      <c r="CF10" s="58"/>
      <c r="CG10" s="58"/>
      <c r="CH10" s="58"/>
      <c r="CI10" s="35">
        <v>73486</v>
      </c>
      <c r="CJ10" s="58"/>
      <c r="CK10" s="58"/>
      <c r="CL10" s="58"/>
      <c r="CM10" s="58"/>
      <c r="CN10" s="35">
        <v>21015</v>
      </c>
      <c r="CO10" s="58"/>
      <c r="CP10" s="58"/>
      <c r="CQ10" s="58"/>
      <c r="CR10" s="58"/>
      <c r="CS10" s="35">
        <v>2134</v>
      </c>
      <c r="CT10" s="58"/>
      <c r="CU10" s="58"/>
      <c r="CV10" s="58"/>
      <c r="CW10" s="58"/>
      <c r="CX10" s="35">
        <v>6203</v>
      </c>
      <c r="CY10" s="58"/>
      <c r="CZ10" s="58"/>
      <c r="DA10" s="58"/>
      <c r="DB10" s="58"/>
      <c r="DC10" s="35">
        <v>44134</v>
      </c>
      <c r="DD10" s="58"/>
      <c r="DE10" s="58"/>
      <c r="DF10" s="58"/>
      <c r="DG10" s="58"/>
    </row>
    <row r="11" spans="2:111" s="8" customFormat="1" ht="13.5" customHeight="1">
      <c r="B11" s="12"/>
      <c r="C11" s="10"/>
      <c r="D11" s="10"/>
      <c r="E11" s="10"/>
      <c r="F11" s="10"/>
      <c r="G11" s="10"/>
      <c r="H11" s="10"/>
      <c r="I11" s="10"/>
      <c r="J11" s="10"/>
      <c r="K11" s="9" t="s">
        <v>27</v>
      </c>
      <c r="M11" s="41">
        <v>28907</v>
      </c>
      <c r="N11" s="70"/>
      <c r="O11" s="70"/>
      <c r="P11" s="70"/>
      <c r="Q11" s="70"/>
      <c r="R11" s="70"/>
      <c r="S11" s="35">
        <v>8591</v>
      </c>
      <c r="T11" s="35"/>
      <c r="U11" s="35"/>
      <c r="V11" s="35"/>
      <c r="W11" s="35"/>
      <c r="X11" s="35" t="s">
        <v>30</v>
      </c>
      <c r="Y11" s="58"/>
      <c r="Z11" s="58"/>
      <c r="AA11" s="58"/>
      <c r="AB11" s="35">
        <v>446</v>
      </c>
      <c r="AC11" s="67"/>
      <c r="AD11" s="67"/>
      <c r="AE11" s="67"/>
      <c r="AF11" s="67"/>
      <c r="AG11" s="35">
        <v>380</v>
      </c>
      <c r="AH11" s="35"/>
      <c r="AI11" s="35"/>
      <c r="AJ11" s="67"/>
      <c r="AK11" s="35">
        <v>555</v>
      </c>
      <c r="AL11" s="58"/>
      <c r="AM11" s="58"/>
      <c r="AN11" s="58"/>
      <c r="AO11" s="58"/>
      <c r="AP11" s="35">
        <v>547</v>
      </c>
      <c r="AQ11" s="35"/>
      <c r="AR11" s="35"/>
      <c r="AS11" s="35"/>
      <c r="AT11" s="67"/>
      <c r="AU11" s="35">
        <v>264</v>
      </c>
      <c r="AV11" s="58"/>
      <c r="AW11" s="58"/>
      <c r="AX11" s="58"/>
      <c r="AY11" s="58"/>
      <c r="AZ11" s="35">
        <v>8</v>
      </c>
      <c r="BA11" s="35"/>
      <c r="BB11" s="35"/>
      <c r="BC11" s="67"/>
      <c r="BD11" s="10"/>
      <c r="BE11" s="10"/>
      <c r="BF11" s="35">
        <v>413</v>
      </c>
      <c r="BG11" s="58"/>
      <c r="BH11" s="58"/>
      <c r="BI11" s="58"/>
      <c r="BJ11" s="58"/>
      <c r="BK11" s="35">
        <v>196</v>
      </c>
      <c r="BL11" s="58"/>
      <c r="BM11" s="58"/>
      <c r="BN11" s="58"/>
      <c r="BO11" s="58"/>
      <c r="BP11" s="35">
        <v>101</v>
      </c>
      <c r="BQ11" s="58"/>
      <c r="BR11" s="58"/>
      <c r="BS11" s="58"/>
      <c r="BT11" s="58"/>
      <c r="BU11" s="35">
        <v>63</v>
      </c>
      <c r="BV11" s="35"/>
      <c r="BW11" s="35"/>
      <c r="BX11" s="67"/>
      <c r="BY11" s="35">
        <v>5286</v>
      </c>
      <c r="BZ11" s="58"/>
      <c r="CA11" s="58"/>
      <c r="CB11" s="58"/>
      <c r="CC11" s="58"/>
      <c r="CD11" s="35">
        <v>332</v>
      </c>
      <c r="CE11" s="58"/>
      <c r="CF11" s="58"/>
      <c r="CG11" s="58"/>
      <c r="CH11" s="58"/>
      <c r="CI11" s="35">
        <v>20316</v>
      </c>
      <c r="CJ11" s="58"/>
      <c r="CK11" s="58"/>
      <c r="CL11" s="58"/>
      <c r="CM11" s="58"/>
      <c r="CN11" s="35">
        <v>2512</v>
      </c>
      <c r="CO11" s="58"/>
      <c r="CP11" s="58"/>
      <c r="CQ11" s="58"/>
      <c r="CR11" s="58"/>
      <c r="CS11" s="35">
        <v>1686</v>
      </c>
      <c r="CT11" s="58"/>
      <c r="CU11" s="58"/>
      <c r="CV11" s="58"/>
      <c r="CW11" s="58"/>
      <c r="CX11" s="35">
        <v>2099</v>
      </c>
      <c r="CY11" s="58"/>
      <c r="CZ11" s="58"/>
      <c r="DA11" s="58"/>
      <c r="DB11" s="58"/>
      <c r="DC11" s="35">
        <v>14019</v>
      </c>
      <c r="DD11" s="58"/>
      <c r="DE11" s="58"/>
      <c r="DF11" s="58"/>
      <c r="DG11" s="58"/>
    </row>
    <row r="12" spans="2:111" s="8" customFormat="1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9" t="s">
        <v>28</v>
      </c>
      <c r="M12" s="41">
        <v>24307</v>
      </c>
      <c r="N12" s="70"/>
      <c r="O12" s="70"/>
      <c r="P12" s="70"/>
      <c r="Q12" s="70"/>
      <c r="R12" s="70"/>
      <c r="S12" s="35">
        <v>5712</v>
      </c>
      <c r="T12" s="35"/>
      <c r="U12" s="35"/>
      <c r="V12" s="35"/>
      <c r="W12" s="35"/>
      <c r="X12" s="35" t="s">
        <v>30</v>
      </c>
      <c r="Y12" s="58"/>
      <c r="Z12" s="58"/>
      <c r="AA12" s="58"/>
      <c r="AB12" s="35">
        <v>1391</v>
      </c>
      <c r="AC12" s="67"/>
      <c r="AD12" s="67"/>
      <c r="AE12" s="67"/>
      <c r="AF12" s="67"/>
      <c r="AG12" s="35" t="s">
        <v>30</v>
      </c>
      <c r="AH12" s="35"/>
      <c r="AI12" s="35"/>
      <c r="AJ12" s="67"/>
      <c r="AK12" s="35">
        <v>2677</v>
      </c>
      <c r="AL12" s="58"/>
      <c r="AM12" s="58"/>
      <c r="AN12" s="58"/>
      <c r="AO12" s="58"/>
      <c r="AP12" s="35">
        <v>532</v>
      </c>
      <c r="AQ12" s="35"/>
      <c r="AR12" s="35"/>
      <c r="AS12" s="35"/>
      <c r="AT12" s="67"/>
      <c r="AU12" s="35">
        <v>324</v>
      </c>
      <c r="AV12" s="58"/>
      <c r="AW12" s="58"/>
      <c r="AX12" s="58"/>
      <c r="AY12" s="58"/>
      <c r="AZ12" s="35" t="s">
        <v>30</v>
      </c>
      <c r="BA12" s="35"/>
      <c r="BB12" s="35"/>
      <c r="BC12" s="67"/>
      <c r="BD12" s="10"/>
      <c r="BE12" s="10"/>
      <c r="BF12" s="35">
        <v>71</v>
      </c>
      <c r="BG12" s="58"/>
      <c r="BH12" s="58"/>
      <c r="BI12" s="58"/>
      <c r="BJ12" s="58"/>
      <c r="BK12" s="35">
        <v>200</v>
      </c>
      <c r="BL12" s="58"/>
      <c r="BM12" s="58"/>
      <c r="BN12" s="58"/>
      <c r="BO12" s="58"/>
      <c r="BP12" s="35" t="s">
        <v>30</v>
      </c>
      <c r="BQ12" s="58"/>
      <c r="BR12" s="58"/>
      <c r="BS12" s="58"/>
      <c r="BT12" s="58"/>
      <c r="BU12" s="35">
        <v>234</v>
      </c>
      <c r="BV12" s="35"/>
      <c r="BW12" s="35"/>
      <c r="BX12" s="67"/>
      <c r="BY12" s="35">
        <v>172</v>
      </c>
      <c r="BZ12" s="58"/>
      <c r="CA12" s="58"/>
      <c r="CB12" s="58"/>
      <c r="CC12" s="58"/>
      <c r="CD12" s="35">
        <v>111</v>
      </c>
      <c r="CE12" s="58"/>
      <c r="CF12" s="58"/>
      <c r="CG12" s="58"/>
      <c r="CH12" s="58"/>
      <c r="CI12" s="35">
        <v>18595</v>
      </c>
      <c r="CJ12" s="58"/>
      <c r="CK12" s="58"/>
      <c r="CL12" s="58"/>
      <c r="CM12" s="58"/>
      <c r="CN12" s="35">
        <v>7400</v>
      </c>
      <c r="CO12" s="58"/>
      <c r="CP12" s="58"/>
      <c r="CQ12" s="58"/>
      <c r="CR12" s="58"/>
      <c r="CS12" s="35" t="s">
        <v>30</v>
      </c>
      <c r="CT12" s="58"/>
      <c r="CU12" s="58"/>
      <c r="CV12" s="58"/>
      <c r="CW12" s="58"/>
      <c r="CX12" s="35">
        <v>1989</v>
      </c>
      <c r="CY12" s="58"/>
      <c r="CZ12" s="58"/>
      <c r="DA12" s="58"/>
      <c r="DB12" s="58"/>
      <c r="DC12" s="35">
        <v>9206</v>
      </c>
      <c r="DD12" s="58"/>
      <c r="DE12" s="58"/>
      <c r="DF12" s="58"/>
      <c r="DG12" s="58"/>
    </row>
    <row r="13" spans="2:111" s="10" customFormat="1" ht="13.5" customHeight="1">
      <c r="B13" s="12"/>
      <c r="K13" s="9" t="s">
        <v>29</v>
      </c>
      <c r="M13" s="41">
        <v>65906</v>
      </c>
      <c r="N13" s="70"/>
      <c r="O13" s="70"/>
      <c r="P13" s="70"/>
      <c r="Q13" s="70"/>
      <c r="R13" s="70"/>
      <c r="S13" s="35">
        <v>31331</v>
      </c>
      <c r="T13" s="35"/>
      <c r="U13" s="35"/>
      <c r="V13" s="35"/>
      <c r="W13" s="35"/>
      <c r="X13" s="35">
        <v>829</v>
      </c>
      <c r="Y13" s="58"/>
      <c r="Z13" s="58"/>
      <c r="AA13" s="58"/>
      <c r="AB13" s="35">
        <v>5116</v>
      </c>
      <c r="AC13" s="67"/>
      <c r="AD13" s="67"/>
      <c r="AE13" s="67"/>
      <c r="AF13" s="67"/>
      <c r="AG13" s="35">
        <v>364</v>
      </c>
      <c r="AH13" s="35"/>
      <c r="AI13" s="35"/>
      <c r="AJ13" s="67"/>
      <c r="AK13" s="35">
        <v>7760</v>
      </c>
      <c r="AL13" s="58"/>
      <c r="AM13" s="58"/>
      <c r="AN13" s="58"/>
      <c r="AO13" s="58"/>
      <c r="AP13" s="35">
        <v>954</v>
      </c>
      <c r="AQ13" s="35"/>
      <c r="AR13" s="35"/>
      <c r="AS13" s="35"/>
      <c r="AT13" s="67"/>
      <c r="AU13" s="35">
        <v>2499</v>
      </c>
      <c r="AV13" s="58"/>
      <c r="AW13" s="58"/>
      <c r="AX13" s="58"/>
      <c r="AY13" s="58"/>
      <c r="AZ13" s="35">
        <v>230</v>
      </c>
      <c r="BA13" s="35"/>
      <c r="BB13" s="35"/>
      <c r="BC13" s="67"/>
      <c r="BF13" s="35">
        <v>2103</v>
      </c>
      <c r="BG13" s="58"/>
      <c r="BH13" s="58"/>
      <c r="BI13" s="58"/>
      <c r="BJ13" s="58"/>
      <c r="BK13" s="35">
        <v>2638</v>
      </c>
      <c r="BL13" s="58"/>
      <c r="BM13" s="58"/>
      <c r="BN13" s="58"/>
      <c r="BO13" s="58"/>
      <c r="BP13" s="35">
        <v>488</v>
      </c>
      <c r="BQ13" s="58"/>
      <c r="BR13" s="58"/>
      <c r="BS13" s="58"/>
      <c r="BT13" s="58"/>
      <c r="BU13" s="35">
        <v>1360</v>
      </c>
      <c r="BV13" s="35"/>
      <c r="BW13" s="35"/>
      <c r="BX13" s="67"/>
      <c r="BY13" s="35">
        <v>3571</v>
      </c>
      <c r="BZ13" s="58"/>
      <c r="CA13" s="58"/>
      <c r="CB13" s="58"/>
      <c r="CC13" s="58"/>
      <c r="CD13" s="35">
        <v>3419</v>
      </c>
      <c r="CE13" s="58"/>
      <c r="CF13" s="58"/>
      <c r="CG13" s="58"/>
      <c r="CH13" s="58"/>
      <c r="CI13" s="35">
        <v>34575</v>
      </c>
      <c r="CJ13" s="58"/>
      <c r="CK13" s="58"/>
      <c r="CL13" s="58"/>
      <c r="CM13" s="58"/>
      <c r="CN13" s="35">
        <v>11103</v>
      </c>
      <c r="CO13" s="58"/>
      <c r="CP13" s="58"/>
      <c r="CQ13" s="58"/>
      <c r="CR13" s="58"/>
      <c r="CS13" s="35">
        <v>448</v>
      </c>
      <c r="CT13" s="58"/>
      <c r="CU13" s="58"/>
      <c r="CV13" s="58"/>
      <c r="CW13" s="58"/>
      <c r="CX13" s="35">
        <v>2115</v>
      </c>
      <c r="CY13" s="58"/>
      <c r="CZ13" s="58"/>
      <c r="DA13" s="58"/>
      <c r="DB13" s="58"/>
      <c r="DC13" s="35">
        <v>20909</v>
      </c>
      <c r="DD13" s="58"/>
      <c r="DE13" s="58"/>
      <c r="DF13" s="58"/>
      <c r="DG13" s="58"/>
    </row>
    <row r="14" spans="1:112" s="29" customFormat="1" ht="13.5" customHeight="1">
      <c r="A14" s="13"/>
      <c r="B14" s="11"/>
      <c r="C14" s="39" t="s">
        <v>37</v>
      </c>
      <c r="D14" s="62"/>
      <c r="E14" s="62"/>
      <c r="F14" s="62"/>
      <c r="G14" s="62"/>
      <c r="H14" s="62"/>
      <c r="I14" s="62"/>
      <c r="J14" s="62"/>
      <c r="K14" s="62"/>
      <c r="L14" s="8"/>
      <c r="M14" s="41">
        <v>121244</v>
      </c>
      <c r="N14" s="36"/>
      <c r="O14" s="36"/>
      <c r="P14" s="36"/>
      <c r="Q14" s="36"/>
      <c r="R14" s="36"/>
      <c r="S14" s="35">
        <v>45725</v>
      </c>
      <c r="T14" s="35"/>
      <c r="U14" s="35"/>
      <c r="V14" s="35"/>
      <c r="W14" s="35"/>
      <c r="X14" s="35">
        <v>829</v>
      </c>
      <c r="Y14" s="43"/>
      <c r="Z14" s="43"/>
      <c r="AA14" s="43"/>
      <c r="AB14" s="35">
        <v>6924</v>
      </c>
      <c r="AC14" s="68"/>
      <c r="AD14" s="68"/>
      <c r="AE14" s="68"/>
      <c r="AF14" s="68"/>
      <c r="AG14" s="35">
        <v>744</v>
      </c>
      <c r="AH14" s="35"/>
      <c r="AI14" s="35"/>
      <c r="AJ14" s="68"/>
      <c r="AK14" s="35">
        <v>10976</v>
      </c>
      <c r="AL14" s="43"/>
      <c r="AM14" s="43"/>
      <c r="AN14" s="43"/>
      <c r="AO14" s="43"/>
      <c r="AP14" s="35">
        <v>2033</v>
      </c>
      <c r="AQ14" s="35"/>
      <c r="AR14" s="35"/>
      <c r="AS14" s="35"/>
      <c r="AT14" s="68"/>
      <c r="AU14" s="35">
        <v>3078</v>
      </c>
      <c r="AV14" s="43"/>
      <c r="AW14" s="43"/>
      <c r="AX14" s="43"/>
      <c r="AY14" s="43"/>
      <c r="AZ14" s="35">
        <v>237</v>
      </c>
      <c r="BA14" s="35"/>
      <c r="BB14" s="35"/>
      <c r="BC14" s="68"/>
      <c r="BD14" s="10"/>
      <c r="BE14" s="10"/>
      <c r="BF14" s="35">
        <v>2587</v>
      </c>
      <c r="BG14" s="43"/>
      <c r="BH14" s="43"/>
      <c r="BI14" s="43"/>
      <c r="BJ14" s="43"/>
      <c r="BK14" s="35">
        <v>3034</v>
      </c>
      <c r="BL14" s="43"/>
      <c r="BM14" s="43"/>
      <c r="BN14" s="43"/>
      <c r="BO14" s="43"/>
      <c r="BP14" s="35">
        <v>589</v>
      </c>
      <c r="BQ14" s="43"/>
      <c r="BR14" s="43"/>
      <c r="BS14" s="43"/>
      <c r="BT14" s="43"/>
      <c r="BU14" s="35">
        <v>1709</v>
      </c>
      <c r="BV14" s="35"/>
      <c r="BW14" s="35"/>
      <c r="BX14" s="68"/>
      <c r="BY14" s="35">
        <v>9089</v>
      </c>
      <c r="BZ14" s="43"/>
      <c r="CA14" s="43"/>
      <c r="CB14" s="43"/>
      <c r="CC14" s="43"/>
      <c r="CD14" s="35">
        <v>3896</v>
      </c>
      <c r="CE14" s="43"/>
      <c r="CF14" s="43"/>
      <c r="CG14" s="43"/>
      <c r="CH14" s="43"/>
      <c r="CI14" s="35">
        <v>75519</v>
      </c>
      <c r="CJ14" s="43"/>
      <c r="CK14" s="43"/>
      <c r="CL14" s="43"/>
      <c r="CM14" s="43"/>
      <c r="CN14" s="35">
        <v>21009</v>
      </c>
      <c r="CO14" s="43"/>
      <c r="CP14" s="43"/>
      <c r="CQ14" s="43"/>
      <c r="CR14" s="43"/>
      <c r="CS14" s="35">
        <v>2134</v>
      </c>
      <c r="CT14" s="43"/>
      <c r="CU14" s="43"/>
      <c r="CV14" s="43"/>
      <c r="CW14" s="43"/>
      <c r="CX14" s="35">
        <v>6203</v>
      </c>
      <c r="CY14" s="43"/>
      <c r="CZ14" s="43"/>
      <c r="DA14" s="43"/>
      <c r="DB14" s="43"/>
      <c r="DC14" s="35">
        <v>46173</v>
      </c>
      <c r="DD14" s="43"/>
      <c r="DE14" s="43"/>
      <c r="DF14" s="43"/>
      <c r="DG14" s="43"/>
      <c r="DH14" s="13"/>
    </row>
    <row r="15" spans="2:111" s="13" customFormat="1" ht="13.5" customHeight="1">
      <c r="B15" s="15"/>
      <c r="C15" s="10"/>
      <c r="D15" s="10"/>
      <c r="E15" s="10"/>
      <c r="F15" s="10"/>
      <c r="G15" s="10"/>
      <c r="H15" s="10"/>
      <c r="I15" s="10"/>
      <c r="J15" s="10"/>
      <c r="K15" s="9" t="s">
        <v>27</v>
      </c>
      <c r="L15" s="8"/>
      <c r="M15" s="41">
        <v>31011</v>
      </c>
      <c r="N15" s="36"/>
      <c r="O15" s="36"/>
      <c r="P15" s="36"/>
      <c r="Q15" s="36"/>
      <c r="R15" s="36"/>
      <c r="S15" s="35">
        <v>8646</v>
      </c>
      <c r="T15" s="35"/>
      <c r="U15" s="35"/>
      <c r="V15" s="35"/>
      <c r="W15" s="35"/>
      <c r="X15" s="35" t="s">
        <v>30</v>
      </c>
      <c r="Y15" s="58"/>
      <c r="Z15" s="58"/>
      <c r="AA15" s="58"/>
      <c r="AB15" s="35">
        <v>446</v>
      </c>
      <c r="AC15" s="67"/>
      <c r="AD15" s="67"/>
      <c r="AE15" s="67"/>
      <c r="AF15" s="67"/>
      <c r="AG15" s="35">
        <v>380</v>
      </c>
      <c r="AH15" s="35"/>
      <c r="AI15" s="35"/>
      <c r="AJ15" s="67"/>
      <c r="AK15" s="35">
        <v>555</v>
      </c>
      <c r="AL15" s="58"/>
      <c r="AM15" s="58"/>
      <c r="AN15" s="58"/>
      <c r="AO15" s="58"/>
      <c r="AP15" s="35">
        <v>547</v>
      </c>
      <c r="AQ15" s="35"/>
      <c r="AR15" s="35"/>
      <c r="AS15" s="35"/>
      <c r="AT15" s="67"/>
      <c r="AU15" s="35">
        <v>264</v>
      </c>
      <c r="AV15" s="58"/>
      <c r="AW15" s="58"/>
      <c r="AX15" s="58"/>
      <c r="AY15" s="58"/>
      <c r="AZ15" s="35">
        <v>7</v>
      </c>
      <c r="BA15" s="35"/>
      <c r="BB15" s="35"/>
      <c r="BC15" s="67"/>
      <c r="BD15" s="10"/>
      <c r="BE15" s="10"/>
      <c r="BF15" s="35">
        <v>413</v>
      </c>
      <c r="BG15" s="58"/>
      <c r="BH15" s="58"/>
      <c r="BI15" s="58"/>
      <c r="BJ15" s="58"/>
      <c r="BK15" s="35">
        <v>196</v>
      </c>
      <c r="BL15" s="58"/>
      <c r="BM15" s="58"/>
      <c r="BN15" s="58"/>
      <c r="BO15" s="58"/>
      <c r="BP15" s="35">
        <v>101</v>
      </c>
      <c r="BQ15" s="58"/>
      <c r="BR15" s="58"/>
      <c r="BS15" s="58"/>
      <c r="BT15" s="58"/>
      <c r="BU15" s="35">
        <v>63</v>
      </c>
      <c r="BV15" s="35"/>
      <c r="BW15" s="35"/>
      <c r="BX15" s="67"/>
      <c r="BY15" s="35">
        <v>5344</v>
      </c>
      <c r="BZ15" s="58"/>
      <c r="CA15" s="58"/>
      <c r="CB15" s="58"/>
      <c r="CC15" s="58"/>
      <c r="CD15" s="35">
        <v>330</v>
      </c>
      <c r="CE15" s="58"/>
      <c r="CF15" s="58"/>
      <c r="CG15" s="58"/>
      <c r="CH15" s="58"/>
      <c r="CI15" s="35">
        <v>22365</v>
      </c>
      <c r="CJ15" s="58"/>
      <c r="CK15" s="58"/>
      <c r="CL15" s="58"/>
      <c r="CM15" s="58"/>
      <c r="CN15" s="35">
        <v>2512</v>
      </c>
      <c r="CO15" s="58"/>
      <c r="CP15" s="58"/>
      <c r="CQ15" s="58"/>
      <c r="CR15" s="58"/>
      <c r="CS15" s="35">
        <v>1686</v>
      </c>
      <c r="CT15" s="58"/>
      <c r="CU15" s="58"/>
      <c r="CV15" s="58"/>
      <c r="CW15" s="58"/>
      <c r="CX15" s="35">
        <v>2099</v>
      </c>
      <c r="CY15" s="58"/>
      <c r="CZ15" s="58"/>
      <c r="DA15" s="58"/>
      <c r="DB15" s="58"/>
      <c r="DC15" s="35">
        <v>16068</v>
      </c>
      <c r="DD15" s="58"/>
      <c r="DE15" s="58"/>
      <c r="DF15" s="58"/>
      <c r="DG15" s="58"/>
    </row>
    <row r="16" spans="2:111" s="13" customFormat="1" ht="13.5" customHeight="1">
      <c r="B16" s="15"/>
      <c r="C16" s="10"/>
      <c r="D16" s="10"/>
      <c r="E16" s="10"/>
      <c r="F16" s="10"/>
      <c r="G16" s="10"/>
      <c r="H16" s="10"/>
      <c r="I16" s="10"/>
      <c r="J16" s="10"/>
      <c r="K16" s="9" t="s">
        <v>28</v>
      </c>
      <c r="L16" s="8"/>
      <c r="M16" s="41">
        <v>24307</v>
      </c>
      <c r="N16" s="36"/>
      <c r="O16" s="36"/>
      <c r="P16" s="36"/>
      <c r="Q16" s="36"/>
      <c r="R16" s="36"/>
      <c r="S16" s="35">
        <v>5712</v>
      </c>
      <c r="T16" s="35"/>
      <c r="U16" s="35"/>
      <c r="V16" s="35"/>
      <c r="W16" s="35"/>
      <c r="X16" s="35" t="s">
        <v>30</v>
      </c>
      <c r="Y16" s="58"/>
      <c r="Z16" s="58"/>
      <c r="AA16" s="58"/>
      <c r="AB16" s="35">
        <v>1391</v>
      </c>
      <c r="AC16" s="67"/>
      <c r="AD16" s="67"/>
      <c r="AE16" s="67"/>
      <c r="AF16" s="67"/>
      <c r="AG16" s="35" t="s">
        <v>30</v>
      </c>
      <c r="AH16" s="35"/>
      <c r="AI16" s="35"/>
      <c r="AJ16" s="67"/>
      <c r="AK16" s="35">
        <v>2677</v>
      </c>
      <c r="AL16" s="58"/>
      <c r="AM16" s="58"/>
      <c r="AN16" s="58"/>
      <c r="AO16" s="58"/>
      <c r="AP16" s="35">
        <v>532</v>
      </c>
      <c r="AQ16" s="35"/>
      <c r="AR16" s="35"/>
      <c r="AS16" s="35"/>
      <c r="AT16" s="67"/>
      <c r="AU16" s="35">
        <v>324</v>
      </c>
      <c r="AV16" s="58"/>
      <c r="AW16" s="58"/>
      <c r="AX16" s="58"/>
      <c r="AY16" s="58"/>
      <c r="AZ16" s="35" t="s">
        <v>30</v>
      </c>
      <c r="BA16" s="35"/>
      <c r="BB16" s="35"/>
      <c r="BC16" s="67"/>
      <c r="BD16" s="10"/>
      <c r="BE16" s="10"/>
      <c r="BF16" s="35">
        <v>71</v>
      </c>
      <c r="BG16" s="58"/>
      <c r="BH16" s="58"/>
      <c r="BI16" s="58"/>
      <c r="BJ16" s="58"/>
      <c r="BK16" s="35">
        <v>200</v>
      </c>
      <c r="BL16" s="58"/>
      <c r="BM16" s="58"/>
      <c r="BN16" s="58"/>
      <c r="BO16" s="58"/>
      <c r="BP16" s="35" t="s">
        <v>30</v>
      </c>
      <c r="BQ16" s="58"/>
      <c r="BR16" s="58"/>
      <c r="BS16" s="58"/>
      <c r="BT16" s="58"/>
      <c r="BU16" s="35">
        <v>234</v>
      </c>
      <c r="BV16" s="35"/>
      <c r="BW16" s="35"/>
      <c r="BX16" s="67"/>
      <c r="BY16" s="35">
        <v>172</v>
      </c>
      <c r="BZ16" s="58"/>
      <c r="CA16" s="58"/>
      <c r="CB16" s="58"/>
      <c r="CC16" s="58"/>
      <c r="CD16" s="35">
        <v>111</v>
      </c>
      <c r="CE16" s="58"/>
      <c r="CF16" s="58"/>
      <c r="CG16" s="58"/>
      <c r="CH16" s="58"/>
      <c r="CI16" s="35">
        <v>18595</v>
      </c>
      <c r="CJ16" s="58"/>
      <c r="CK16" s="58"/>
      <c r="CL16" s="58"/>
      <c r="CM16" s="58"/>
      <c r="CN16" s="35">
        <v>7400</v>
      </c>
      <c r="CO16" s="58"/>
      <c r="CP16" s="58"/>
      <c r="CQ16" s="58"/>
      <c r="CR16" s="58"/>
      <c r="CS16" s="35" t="s">
        <v>30</v>
      </c>
      <c r="CT16" s="58"/>
      <c r="CU16" s="58"/>
      <c r="CV16" s="58"/>
      <c r="CW16" s="58"/>
      <c r="CX16" s="35">
        <v>1989</v>
      </c>
      <c r="CY16" s="58"/>
      <c r="CZ16" s="58"/>
      <c r="DA16" s="58"/>
      <c r="DB16" s="58"/>
      <c r="DC16" s="35">
        <v>9206</v>
      </c>
      <c r="DD16" s="58"/>
      <c r="DE16" s="58"/>
      <c r="DF16" s="58"/>
      <c r="DG16" s="58"/>
    </row>
    <row r="17" spans="2:111" s="13" customFormat="1" ht="13.5" customHeight="1">
      <c r="B17" s="15"/>
      <c r="C17" s="10"/>
      <c r="D17" s="10"/>
      <c r="E17" s="10"/>
      <c r="F17" s="10"/>
      <c r="G17" s="10"/>
      <c r="H17" s="10"/>
      <c r="I17" s="10"/>
      <c r="J17" s="10"/>
      <c r="K17" s="9" t="s">
        <v>29</v>
      </c>
      <c r="L17" s="10"/>
      <c r="M17" s="41">
        <v>65926</v>
      </c>
      <c r="N17" s="36"/>
      <c r="O17" s="36"/>
      <c r="P17" s="36"/>
      <c r="Q17" s="36"/>
      <c r="R17" s="36"/>
      <c r="S17" s="35">
        <v>31367</v>
      </c>
      <c r="T17" s="35"/>
      <c r="U17" s="35"/>
      <c r="V17" s="35"/>
      <c r="W17" s="35"/>
      <c r="X17" s="35">
        <v>829</v>
      </c>
      <c r="Y17" s="58"/>
      <c r="Z17" s="58"/>
      <c r="AA17" s="58"/>
      <c r="AB17" s="35">
        <v>5087</v>
      </c>
      <c r="AC17" s="67"/>
      <c r="AD17" s="67"/>
      <c r="AE17" s="67"/>
      <c r="AF17" s="67"/>
      <c r="AG17" s="35">
        <v>364</v>
      </c>
      <c r="AH17" s="35"/>
      <c r="AI17" s="35"/>
      <c r="AJ17" s="67"/>
      <c r="AK17" s="35">
        <v>7744</v>
      </c>
      <c r="AL17" s="58"/>
      <c r="AM17" s="58"/>
      <c r="AN17" s="58"/>
      <c r="AO17" s="58"/>
      <c r="AP17" s="35">
        <v>954</v>
      </c>
      <c r="AQ17" s="35"/>
      <c r="AR17" s="35"/>
      <c r="AS17" s="35"/>
      <c r="AT17" s="67"/>
      <c r="AU17" s="35">
        <v>2490</v>
      </c>
      <c r="AV17" s="58"/>
      <c r="AW17" s="58"/>
      <c r="AX17" s="58"/>
      <c r="AY17" s="58"/>
      <c r="AZ17" s="35">
        <v>230</v>
      </c>
      <c r="BA17" s="35"/>
      <c r="BB17" s="35"/>
      <c r="BC17" s="67"/>
      <c r="BD17" s="10"/>
      <c r="BE17" s="10"/>
      <c r="BF17" s="35">
        <v>2103</v>
      </c>
      <c r="BG17" s="58"/>
      <c r="BH17" s="58"/>
      <c r="BI17" s="58"/>
      <c r="BJ17" s="58"/>
      <c r="BK17" s="35">
        <v>2638</v>
      </c>
      <c r="BL17" s="58"/>
      <c r="BM17" s="58"/>
      <c r="BN17" s="58"/>
      <c r="BO17" s="58"/>
      <c r="BP17" s="35">
        <v>488</v>
      </c>
      <c r="BQ17" s="58"/>
      <c r="BR17" s="58"/>
      <c r="BS17" s="58"/>
      <c r="BT17" s="58"/>
      <c r="BU17" s="35">
        <v>1412</v>
      </c>
      <c r="BV17" s="35"/>
      <c r="BW17" s="35"/>
      <c r="BX17" s="67"/>
      <c r="BY17" s="35">
        <v>3573</v>
      </c>
      <c r="BZ17" s="58"/>
      <c r="CA17" s="58"/>
      <c r="CB17" s="58"/>
      <c r="CC17" s="58"/>
      <c r="CD17" s="35">
        <v>3455</v>
      </c>
      <c r="CE17" s="58"/>
      <c r="CF17" s="58"/>
      <c r="CG17" s="58"/>
      <c r="CH17" s="58"/>
      <c r="CI17" s="35">
        <v>34559</v>
      </c>
      <c r="CJ17" s="58"/>
      <c r="CK17" s="58"/>
      <c r="CL17" s="58"/>
      <c r="CM17" s="58"/>
      <c r="CN17" s="35">
        <v>11097</v>
      </c>
      <c r="CO17" s="58"/>
      <c r="CP17" s="58"/>
      <c r="CQ17" s="58"/>
      <c r="CR17" s="58"/>
      <c r="CS17" s="35">
        <v>448</v>
      </c>
      <c r="CT17" s="58"/>
      <c r="CU17" s="58"/>
      <c r="CV17" s="58"/>
      <c r="CW17" s="58"/>
      <c r="CX17" s="35">
        <v>2115</v>
      </c>
      <c r="CY17" s="58"/>
      <c r="CZ17" s="58"/>
      <c r="DA17" s="58"/>
      <c r="DB17" s="58"/>
      <c r="DC17" s="35">
        <v>20899</v>
      </c>
      <c r="DD17" s="58"/>
      <c r="DE17" s="58"/>
      <c r="DF17" s="58"/>
      <c r="DG17" s="58"/>
    </row>
    <row r="18" spans="1:112" s="28" customFormat="1" ht="13.5" customHeight="1">
      <c r="A18" s="10"/>
      <c r="B18" s="12"/>
      <c r="C18" s="39" t="s">
        <v>32</v>
      </c>
      <c r="D18" s="63"/>
      <c r="E18" s="63"/>
      <c r="F18" s="63"/>
      <c r="G18" s="63"/>
      <c r="H18" s="63"/>
      <c r="I18" s="63"/>
      <c r="J18" s="63"/>
      <c r="K18" s="63"/>
      <c r="L18" s="10"/>
      <c r="M18" s="41">
        <v>123437</v>
      </c>
      <c r="N18" s="36"/>
      <c r="O18" s="36"/>
      <c r="P18" s="36"/>
      <c r="Q18" s="36"/>
      <c r="R18" s="36"/>
      <c r="S18" s="35">
        <v>45471</v>
      </c>
      <c r="T18" s="35"/>
      <c r="U18" s="35"/>
      <c r="V18" s="35"/>
      <c r="W18" s="35"/>
      <c r="X18" s="35">
        <v>821</v>
      </c>
      <c r="Y18" s="35"/>
      <c r="Z18" s="35"/>
      <c r="AA18" s="35"/>
      <c r="AB18" s="35">
        <v>6875</v>
      </c>
      <c r="AC18" s="35"/>
      <c r="AD18" s="35"/>
      <c r="AE18" s="35"/>
      <c r="AF18" s="35">
        <v>744</v>
      </c>
      <c r="AG18" s="35">
        <v>744</v>
      </c>
      <c r="AH18" s="35"/>
      <c r="AI18" s="35"/>
      <c r="AJ18" s="35"/>
      <c r="AK18" s="35">
        <v>10819</v>
      </c>
      <c r="AL18" s="35"/>
      <c r="AM18" s="35"/>
      <c r="AN18" s="35">
        <v>2046</v>
      </c>
      <c r="AO18" s="35"/>
      <c r="AP18" s="35">
        <v>2046</v>
      </c>
      <c r="AQ18" s="35"/>
      <c r="AR18" s="35"/>
      <c r="AS18" s="35">
        <v>3055</v>
      </c>
      <c r="AT18" s="35"/>
      <c r="AU18" s="35">
        <v>3055</v>
      </c>
      <c r="AV18" s="35"/>
      <c r="AW18" s="35"/>
      <c r="AX18" s="35">
        <v>235</v>
      </c>
      <c r="AY18" s="35"/>
      <c r="AZ18" s="35">
        <v>235</v>
      </c>
      <c r="BA18" s="35"/>
      <c r="BB18" s="35"/>
      <c r="BC18" s="35"/>
      <c r="BD18" s="10"/>
      <c r="BE18" s="10"/>
      <c r="BF18" s="35">
        <v>2584</v>
      </c>
      <c r="BG18" s="43"/>
      <c r="BH18" s="43"/>
      <c r="BI18" s="43">
        <v>3029</v>
      </c>
      <c r="BJ18" s="43"/>
      <c r="BK18" s="35">
        <v>3029</v>
      </c>
      <c r="BL18" s="43"/>
      <c r="BM18" s="43"/>
      <c r="BN18" s="43">
        <v>575</v>
      </c>
      <c r="BO18" s="43"/>
      <c r="BP18" s="35">
        <v>575</v>
      </c>
      <c r="BQ18" s="43"/>
      <c r="BR18" s="43"/>
      <c r="BS18" s="43">
        <v>1707</v>
      </c>
      <c r="BT18" s="43"/>
      <c r="BU18" s="35">
        <v>1707</v>
      </c>
      <c r="BV18" s="35"/>
      <c r="BW18" s="35"/>
      <c r="BX18" s="68"/>
      <c r="BY18" s="35">
        <v>9076</v>
      </c>
      <c r="BZ18" s="43"/>
      <c r="CA18" s="43"/>
      <c r="CB18" s="43">
        <v>3905</v>
      </c>
      <c r="CC18" s="43"/>
      <c r="CD18" s="35">
        <v>3905</v>
      </c>
      <c r="CE18" s="43"/>
      <c r="CF18" s="43"/>
      <c r="CG18" s="43">
        <v>77966</v>
      </c>
      <c r="CH18" s="43"/>
      <c r="CI18" s="35">
        <v>77966</v>
      </c>
      <c r="CJ18" s="43"/>
      <c r="CK18" s="43"/>
      <c r="CL18" s="43"/>
      <c r="CM18" s="43"/>
      <c r="CN18" s="35">
        <v>21011</v>
      </c>
      <c r="CO18" s="43"/>
      <c r="CP18" s="43"/>
      <c r="CQ18" s="43">
        <v>2134</v>
      </c>
      <c r="CR18" s="43"/>
      <c r="CS18" s="35">
        <v>2134</v>
      </c>
      <c r="CT18" s="43"/>
      <c r="CU18" s="43"/>
      <c r="CV18" s="43">
        <v>6179</v>
      </c>
      <c r="CW18" s="43"/>
      <c r="CX18" s="35">
        <v>6179</v>
      </c>
      <c r="CY18" s="43"/>
      <c r="CZ18" s="43"/>
      <c r="DA18" s="43">
        <v>48642</v>
      </c>
      <c r="DB18" s="43"/>
      <c r="DC18" s="35">
        <v>48642</v>
      </c>
      <c r="DD18" s="43"/>
      <c r="DE18" s="43"/>
      <c r="DF18" s="43">
        <v>0</v>
      </c>
      <c r="DG18" s="43"/>
      <c r="DH18" s="10"/>
    </row>
    <row r="19" spans="2:111" s="10" customFormat="1" ht="13.5" customHeight="1">
      <c r="B19" s="12"/>
      <c r="K19" s="9" t="s">
        <v>27</v>
      </c>
      <c r="M19" s="41">
        <v>31006</v>
      </c>
      <c r="N19" s="36"/>
      <c r="O19" s="36"/>
      <c r="P19" s="36"/>
      <c r="Q19" s="36"/>
      <c r="R19" s="36"/>
      <c r="S19" s="35">
        <v>8641</v>
      </c>
      <c r="T19" s="35"/>
      <c r="U19" s="35"/>
      <c r="V19" s="35"/>
      <c r="W19" s="35"/>
      <c r="X19" s="35" t="s">
        <v>30</v>
      </c>
      <c r="Y19" s="35"/>
      <c r="Z19" s="35"/>
      <c r="AA19" s="35"/>
      <c r="AB19" s="35">
        <v>446</v>
      </c>
      <c r="AC19" s="35"/>
      <c r="AD19" s="35"/>
      <c r="AE19" s="35"/>
      <c r="AF19" s="35"/>
      <c r="AG19" s="35">
        <v>380</v>
      </c>
      <c r="AH19" s="35"/>
      <c r="AI19" s="35"/>
      <c r="AJ19" s="35"/>
      <c r="AK19" s="35">
        <v>555</v>
      </c>
      <c r="AL19" s="35"/>
      <c r="AM19" s="35"/>
      <c r="AN19" s="35"/>
      <c r="AO19" s="35"/>
      <c r="AP19" s="35">
        <v>547</v>
      </c>
      <c r="AQ19" s="35"/>
      <c r="AR19" s="35"/>
      <c r="AS19" s="35"/>
      <c r="AT19" s="35"/>
      <c r="AU19" s="35">
        <v>264</v>
      </c>
      <c r="AV19" s="35"/>
      <c r="AW19" s="35"/>
      <c r="AX19" s="35"/>
      <c r="AY19" s="35"/>
      <c r="AZ19" s="35">
        <v>7</v>
      </c>
      <c r="BA19" s="35"/>
      <c r="BB19" s="35"/>
      <c r="BC19" s="35"/>
      <c r="BF19" s="35">
        <v>413</v>
      </c>
      <c r="BG19" s="43"/>
      <c r="BH19" s="43"/>
      <c r="BI19" s="43"/>
      <c r="BJ19" s="43"/>
      <c r="BK19" s="35">
        <v>194</v>
      </c>
      <c r="BL19" s="43"/>
      <c r="BM19" s="43"/>
      <c r="BN19" s="43"/>
      <c r="BO19" s="43"/>
      <c r="BP19" s="35">
        <v>101</v>
      </c>
      <c r="BQ19" s="43"/>
      <c r="BR19" s="43"/>
      <c r="BS19" s="43"/>
      <c r="BT19" s="43"/>
      <c r="BU19" s="35">
        <v>63</v>
      </c>
      <c r="BV19" s="35"/>
      <c r="BW19" s="35"/>
      <c r="BX19" s="68"/>
      <c r="BY19" s="35">
        <v>5343</v>
      </c>
      <c r="BZ19" s="43"/>
      <c r="CA19" s="43"/>
      <c r="CB19" s="43"/>
      <c r="CC19" s="43"/>
      <c r="CD19" s="35">
        <v>328</v>
      </c>
      <c r="CE19" s="43"/>
      <c r="CF19" s="43"/>
      <c r="CG19" s="43"/>
      <c r="CH19" s="43"/>
      <c r="CI19" s="35">
        <v>22365</v>
      </c>
      <c r="CJ19" s="43"/>
      <c r="CK19" s="43"/>
      <c r="CL19" s="43"/>
      <c r="CM19" s="43"/>
      <c r="CN19" s="35">
        <v>2512</v>
      </c>
      <c r="CO19" s="43"/>
      <c r="CP19" s="43"/>
      <c r="CQ19" s="43"/>
      <c r="CR19" s="43"/>
      <c r="CS19" s="35">
        <v>1686</v>
      </c>
      <c r="CT19" s="43"/>
      <c r="CU19" s="43"/>
      <c r="CV19" s="43"/>
      <c r="CW19" s="43"/>
      <c r="CX19" s="35">
        <v>2099</v>
      </c>
      <c r="CY19" s="43"/>
      <c r="CZ19" s="43"/>
      <c r="DA19" s="43"/>
      <c r="DB19" s="43"/>
      <c r="DC19" s="35">
        <v>16068</v>
      </c>
      <c r="DD19" s="43"/>
      <c r="DE19" s="43"/>
      <c r="DF19" s="43"/>
      <c r="DG19" s="43"/>
    </row>
    <row r="20" spans="2:111" s="10" customFormat="1" ht="13.5" customHeight="1">
      <c r="B20" s="12"/>
      <c r="K20" s="9" t="s">
        <v>28</v>
      </c>
      <c r="M20" s="41">
        <v>26835</v>
      </c>
      <c r="N20" s="36"/>
      <c r="O20" s="36"/>
      <c r="P20" s="36"/>
      <c r="Q20" s="36"/>
      <c r="R20" s="36"/>
      <c r="S20" s="35">
        <v>5774</v>
      </c>
      <c r="T20" s="35"/>
      <c r="U20" s="35"/>
      <c r="V20" s="35"/>
      <c r="W20" s="35"/>
      <c r="X20" s="35" t="s">
        <v>30</v>
      </c>
      <c r="Y20" s="35"/>
      <c r="Z20" s="35"/>
      <c r="AA20" s="35"/>
      <c r="AB20" s="35">
        <v>1391</v>
      </c>
      <c r="AC20" s="35"/>
      <c r="AD20" s="35"/>
      <c r="AE20" s="35"/>
      <c r="AF20" s="35"/>
      <c r="AG20" s="35" t="s">
        <v>30</v>
      </c>
      <c r="AH20" s="35"/>
      <c r="AI20" s="35"/>
      <c r="AJ20" s="35"/>
      <c r="AK20" s="35">
        <v>2717</v>
      </c>
      <c r="AL20" s="35"/>
      <c r="AM20" s="35"/>
      <c r="AN20" s="35"/>
      <c r="AO20" s="35"/>
      <c r="AP20" s="35">
        <v>536</v>
      </c>
      <c r="AQ20" s="35"/>
      <c r="AR20" s="35"/>
      <c r="AS20" s="35"/>
      <c r="AT20" s="35"/>
      <c r="AU20" s="35">
        <v>324</v>
      </c>
      <c r="AV20" s="35"/>
      <c r="AW20" s="35"/>
      <c r="AX20" s="35"/>
      <c r="AY20" s="35"/>
      <c r="AZ20" s="35" t="s">
        <v>30</v>
      </c>
      <c r="BA20" s="35"/>
      <c r="BB20" s="35"/>
      <c r="BC20" s="35"/>
      <c r="BF20" s="35">
        <v>71</v>
      </c>
      <c r="BG20" s="43"/>
      <c r="BH20" s="43"/>
      <c r="BI20" s="43"/>
      <c r="BJ20" s="43"/>
      <c r="BK20" s="35">
        <v>202</v>
      </c>
      <c r="BL20" s="43"/>
      <c r="BM20" s="43"/>
      <c r="BN20" s="43"/>
      <c r="BO20" s="43"/>
      <c r="BP20" s="35" t="s">
        <v>30</v>
      </c>
      <c r="BQ20" s="43"/>
      <c r="BR20" s="43"/>
      <c r="BS20" s="43"/>
      <c r="BT20" s="43"/>
      <c r="BU20" s="35">
        <v>234</v>
      </c>
      <c r="BV20" s="35"/>
      <c r="BW20" s="35"/>
      <c r="BX20" s="68"/>
      <c r="BY20" s="35">
        <v>172</v>
      </c>
      <c r="BZ20" s="43"/>
      <c r="CA20" s="43"/>
      <c r="CB20" s="43"/>
      <c r="CC20" s="43"/>
      <c r="CD20" s="35">
        <v>127</v>
      </c>
      <c r="CE20" s="43"/>
      <c r="CF20" s="43"/>
      <c r="CG20" s="43"/>
      <c r="CH20" s="43"/>
      <c r="CI20" s="35">
        <v>21061</v>
      </c>
      <c r="CJ20" s="43"/>
      <c r="CK20" s="43"/>
      <c r="CL20" s="43"/>
      <c r="CM20" s="43"/>
      <c r="CN20" s="35">
        <v>7400</v>
      </c>
      <c r="CO20" s="43"/>
      <c r="CP20" s="43"/>
      <c r="CQ20" s="43"/>
      <c r="CR20" s="43"/>
      <c r="CS20" s="35" t="s">
        <v>30</v>
      </c>
      <c r="CT20" s="43"/>
      <c r="CU20" s="43"/>
      <c r="CV20" s="43"/>
      <c r="CW20" s="43"/>
      <c r="CX20" s="35">
        <v>1989</v>
      </c>
      <c r="CY20" s="43"/>
      <c r="CZ20" s="43"/>
      <c r="DA20" s="43"/>
      <c r="DB20" s="43"/>
      <c r="DC20" s="35">
        <v>11672</v>
      </c>
      <c r="DD20" s="43"/>
      <c r="DE20" s="43"/>
      <c r="DF20" s="43"/>
      <c r="DG20" s="43"/>
    </row>
    <row r="21" spans="2:111" s="10" customFormat="1" ht="13.5" customHeight="1">
      <c r="B21" s="12"/>
      <c r="K21" s="9" t="s">
        <v>29</v>
      </c>
      <c r="M21" s="41">
        <v>65596</v>
      </c>
      <c r="N21" s="36"/>
      <c r="O21" s="36"/>
      <c r="P21" s="36"/>
      <c r="Q21" s="36"/>
      <c r="R21" s="36"/>
      <c r="S21" s="35">
        <v>31056</v>
      </c>
      <c r="T21" s="35"/>
      <c r="U21" s="35"/>
      <c r="V21" s="35"/>
      <c r="W21" s="35"/>
      <c r="X21" s="35">
        <v>821</v>
      </c>
      <c r="Y21" s="35"/>
      <c r="Z21" s="35"/>
      <c r="AA21" s="35"/>
      <c r="AB21" s="35">
        <v>5038</v>
      </c>
      <c r="AC21" s="35"/>
      <c r="AD21" s="35"/>
      <c r="AE21" s="35"/>
      <c r="AF21" s="35"/>
      <c r="AG21" s="35">
        <v>364</v>
      </c>
      <c r="AH21" s="35"/>
      <c r="AI21" s="35"/>
      <c r="AJ21" s="35"/>
      <c r="AK21" s="35">
        <v>7547</v>
      </c>
      <c r="AL21" s="35"/>
      <c r="AM21" s="35"/>
      <c r="AN21" s="35"/>
      <c r="AO21" s="35"/>
      <c r="AP21" s="35">
        <v>963</v>
      </c>
      <c r="AQ21" s="35"/>
      <c r="AR21" s="35"/>
      <c r="AS21" s="35"/>
      <c r="AT21" s="35"/>
      <c r="AU21" s="35">
        <v>2467</v>
      </c>
      <c r="AV21" s="35"/>
      <c r="AW21" s="35"/>
      <c r="AX21" s="35"/>
      <c r="AY21" s="35"/>
      <c r="AZ21" s="35">
        <v>228</v>
      </c>
      <c r="BA21" s="35"/>
      <c r="BB21" s="35"/>
      <c r="BC21" s="35"/>
      <c r="BF21" s="35">
        <v>2100</v>
      </c>
      <c r="BG21" s="43"/>
      <c r="BH21" s="43"/>
      <c r="BI21" s="43"/>
      <c r="BJ21" s="43"/>
      <c r="BK21" s="35">
        <v>2633</v>
      </c>
      <c r="BL21" s="43"/>
      <c r="BM21" s="43"/>
      <c r="BN21" s="43"/>
      <c r="BO21" s="43"/>
      <c r="BP21" s="35">
        <v>474</v>
      </c>
      <c r="BQ21" s="43"/>
      <c r="BR21" s="43"/>
      <c r="BS21" s="43"/>
      <c r="BT21" s="43"/>
      <c r="BU21" s="35">
        <v>1410</v>
      </c>
      <c r="BV21" s="35"/>
      <c r="BW21" s="35"/>
      <c r="BX21" s="68"/>
      <c r="BY21" s="35">
        <v>3561</v>
      </c>
      <c r="BZ21" s="43"/>
      <c r="CA21" s="43"/>
      <c r="CB21" s="43"/>
      <c r="CC21" s="43"/>
      <c r="CD21" s="35">
        <v>3450</v>
      </c>
      <c r="CE21" s="43"/>
      <c r="CF21" s="43"/>
      <c r="CG21" s="43"/>
      <c r="CH21" s="43"/>
      <c r="CI21" s="35">
        <v>34540</v>
      </c>
      <c r="CJ21" s="43"/>
      <c r="CK21" s="43"/>
      <c r="CL21" s="43"/>
      <c r="CM21" s="43"/>
      <c r="CN21" s="35">
        <v>11099</v>
      </c>
      <c r="CO21" s="43"/>
      <c r="CP21" s="43"/>
      <c r="CQ21" s="43"/>
      <c r="CR21" s="43"/>
      <c r="CS21" s="35">
        <v>448</v>
      </c>
      <c r="CT21" s="43"/>
      <c r="CU21" s="43"/>
      <c r="CV21" s="43"/>
      <c r="CW21" s="43"/>
      <c r="CX21" s="35">
        <v>2091</v>
      </c>
      <c r="CY21" s="43"/>
      <c r="CZ21" s="43"/>
      <c r="DA21" s="43"/>
      <c r="DB21" s="43"/>
      <c r="DC21" s="35">
        <v>20902</v>
      </c>
      <c r="DD21" s="43"/>
      <c r="DE21" s="43"/>
      <c r="DF21" s="43"/>
      <c r="DG21" s="43"/>
    </row>
    <row r="22" spans="2:111" s="13" customFormat="1" ht="13.5" customHeight="1">
      <c r="B22" s="14"/>
      <c r="C22" s="47" t="s">
        <v>39</v>
      </c>
      <c r="D22" s="48"/>
      <c r="E22" s="48"/>
      <c r="F22" s="48"/>
      <c r="G22" s="48"/>
      <c r="H22" s="48"/>
      <c r="I22" s="48"/>
      <c r="J22" s="48"/>
      <c r="K22" s="48"/>
      <c r="L22" s="14"/>
      <c r="M22" s="50">
        <f>SUM(S22,CI22)</f>
        <v>123374</v>
      </c>
      <c r="N22" s="51"/>
      <c r="O22" s="51"/>
      <c r="P22" s="51"/>
      <c r="Q22" s="51"/>
      <c r="R22" s="52"/>
      <c r="S22" s="59">
        <f>SUM(S23:W25)</f>
        <v>45434</v>
      </c>
      <c r="T22" s="65"/>
      <c r="U22" s="65"/>
      <c r="V22" s="65"/>
      <c r="W22" s="66"/>
      <c r="X22" s="59">
        <f>SUM(X23:AA25)</f>
        <v>805</v>
      </c>
      <c r="Y22" s="60"/>
      <c r="Z22" s="60"/>
      <c r="AA22" s="61"/>
      <c r="AB22" s="59">
        <f>SUM(AB23:AE25)</f>
        <v>6838</v>
      </c>
      <c r="AC22" s="65"/>
      <c r="AD22" s="65"/>
      <c r="AE22" s="65"/>
      <c r="AF22" s="66"/>
      <c r="AG22" s="59">
        <f>SUM(AG23:AJ25)</f>
        <v>744</v>
      </c>
      <c r="AH22" s="65"/>
      <c r="AI22" s="65"/>
      <c r="AJ22" s="66"/>
      <c r="AK22" s="59">
        <f>SUM(AK23:AO25)</f>
        <v>10799</v>
      </c>
      <c r="AL22" s="65"/>
      <c r="AM22" s="65"/>
      <c r="AN22" s="65"/>
      <c r="AO22" s="66"/>
      <c r="AP22" s="59">
        <f>SUM(AP23:AT25)</f>
        <v>2037</v>
      </c>
      <c r="AQ22" s="65"/>
      <c r="AR22" s="65"/>
      <c r="AS22" s="65"/>
      <c r="AT22" s="66"/>
      <c r="AU22" s="59">
        <f>SUM(AU23:AY25)</f>
        <v>3061</v>
      </c>
      <c r="AV22" s="65"/>
      <c r="AW22" s="65"/>
      <c r="AX22" s="65"/>
      <c r="AY22" s="66"/>
      <c r="AZ22" s="59">
        <f>SUM(AZ23:BC25)</f>
        <v>235</v>
      </c>
      <c r="BA22" s="65"/>
      <c r="BB22" s="65"/>
      <c r="BC22" s="66"/>
      <c r="BD22" s="32"/>
      <c r="BE22" s="32"/>
      <c r="BF22" s="59">
        <f>SUM(BF23:BJ25)</f>
        <v>2604</v>
      </c>
      <c r="BG22" s="60"/>
      <c r="BH22" s="60"/>
      <c r="BI22" s="60"/>
      <c r="BJ22" s="61"/>
      <c r="BK22" s="59">
        <f>SUM(BK23:BO25)</f>
        <v>3030</v>
      </c>
      <c r="BL22" s="60"/>
      <c r="BM22" s="60"/>
      <c r="BN22" s="60"/>
      <c r="BO22" s="61"/>
      <c r="BP22" s="59">
        <f>SUM(BP23:BT25)</f>
        <v>575</v>
      </c>
      <c r="BQ22" s="75"/>
      <c r="BR22" s="75"/>
      <c r="BS22" s="75"/>
      <c r="BT22" s="76"/>
      <c r="BU22" s="59">
        <f>SUM(BU23:BX25)</f>
        <v>1691</v>
      </c>
      <c r="BV22" s="60"/>
      <c r="BW22" s="60"/>
      <c r="BX22" s="61"/>
      <c r="BY22" s="59">
        <f>SUM(BY23:CC25)</f>
        <v>9012</v>
      </c>
      <c r="BZ22" s="60"/>
      <c r="CA22" s="60"/>
      <c r="CB22" s="60"/>
      <c r="CC22" s="61"/>
      <c r="CD22" s="59">
        <f>SUM(CD23:CH25)</f>
        <v>4003</v>
      </c>
      <c r="CE22" s="60"/>
      <c r="CF22" s="60"/>
      <c r="CG22" s="60"/>
      <c r="CH22" s="61"/>
      <c r="CI22" s="59">
        <f>SUM(CI23:CM25)</f>
        <v>77940</v>
      </c>
      <c r="CJ22" s="60"/>
      <c r="CK22" s="60"/>
      <c r="CL22" s="60"/>
      <c r="CM22" s="61"/>
      <c r="CN22" s="59">
        <f>SUM(CN23:CR25)</f>
        <v>21011</v>
      </c>
      <c r="CO22" s="60"/>
      <c r="CP22" s="60"/>
      <c r="CQ22" s="60"/>
      <c r="CR22" s="61"/>
      <c r="CS22" s="59">
        <f>SUM(CS23:CW25)</f>
        <v>2134</v>
      </c>
      <c r="CT22" s="60"/>
      <c r="CU22" s="60"/>
      <c r="CV22" s="60"/>
      <c r="CW22" s="61"/>
      <c r="CX22" s="59">
        <f>SUM(CX23:DB25)</f>
        <v>6179</v>
      </c>
      <c r="CY22" s="60"/>
      <c r="CZ22" s="60"/>
      <c r="DA22" s="60"/>
      <c r="DB22" s="61"/>
      <c r="DC22" s="59">
        <f>SUM(DC23:DG25)</f>
        <v>48616</v>
      </c>
      <c r="DD22" s="60"/>
      <c r="DE22" s="60"/>
      <c r="DF22" s="60"/>
      <c r="DG22" s="60"/>
    </row>
    <row r="23" spans="2:111" s="13" customFormat="1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1" t="s">
        <v>27</v>
      </c>
      <c r="L23" s="14"/>
      <c r="M23" s="50">
        <f>SUM(S23,CI23)</f>
        <v>31013</v>
      </c>
      <c r="N23" s="51"/>
      <c r="O23" s="51"/>
      <c r="P23" s="51"/>
      <c r="Q23" s="51"/>
      <c r="R23" s="52"/>
      <c r="S23" s="56">
        <f>SUM(X23:CH23)</f>
        <v>8648</v>
      </c>
      <c r="T23" s="56"/>
      <c r="U23" s="56"/>
      <c r="V23" s="56"/>
      <c r="W23" s="56"/>
      <c r="X23" s="56">
        <v>0</v>
      </c>
      <c r="Y23" s="57"/>
      <c r="Z23" s="57"/>
      <c r="AA23" s="57"/>
      <c r="AB23" s="56">
        <v>443</v>
      </c>
      <c r="AC23" s="57"/>
      <c r="AD23" s="57"/>
      <c r="AE23" s="57"/>
      <c r="AF23" s="57"/>
      <c r="AG23" s="56">
        <v>380</v>
      </c>
      <c r="AH23" s="56"/>
      <c r="AI23" s="56"/>
      <c r="AJ23" s="57"/>
      <c r="AK23" s="56">
        <v>555</v>
      </c>
      <c r="AL23" s="57"/>
      <c r="AM23" s="57"/>
      <c r="AN23" s="57"/>
      <c r="AO23" s="57"/>
      <c r="AP23" s="56">
        <v>546</v>
      </c>
      <c r="AQ23" s="56"/>
      <c r="AR23" s="56"/>
      <c r="AS23" s="56"/>
      <c r="AT23" s="57"/>
      <c r="AU23" s="56">
        <v>264</v>
      </c>
      <c r="AV23" s="57"/>
      <c r="AW23" s="57"/>
      <c r="AX23" s="57"/>
      <c r="AY23" s="57"/>
      <c r="AZ23" s="56">
        <v>7</v>
      </c>
      <c r="BA23" s="56"/>
      <c r="BB23" s="56"/>
      <c r="BC23" s="57"/>
      <c r="BD23" s="33"/>
      <c r="BE23" s="33"/>
      <c r="BF23" s="56">
        <v>413</v>
      </c>
      <c r="BG23" s="57"/>
      <c r="BH23" s="57"/>
      <c r="BI23" s="57"/>
      <c r="BJ23" s="57"/>
      <c r="BK23" s="56">
        <v>194</v>
      </c>
      <c r="BL23" s="57"/>
      <c r="BM23" s="57"/>
      <c r="BN23" s="57"/>
      <c r="BO23" s="57"/>
      <c r="BP23" s="56">
        <v>101</v>
      </c>
      <c r="BQ23" s="57"/>
      <c r="BR23" s="57"/>
      <c r="BS23" s="57"/>
      <c r="BT23" s="57"/>
      <c r="BU23" s="56">
        <v>63</v>
      </c>
      <c r="BV23" s="56"/>
      <c r="BW23" s="56"/>
      <c r="BX23" s="57"/>
      <c r="BY23" s="56">
        <v>5333</v>
      </c>
      <c r="BZ23" s="57"/>
      <c r="CA23" s="57"/>
      <c r="CB23" s="57"/>
      <c r="CC23" s="57"/>
      <c r="CD23" s="56">
        <v>349</v>
      </c>
      <c r="CE23" s="57"/>
      <c r="CF23" s="57"/>
      <c r="CG23" s="57"/>
      <c r="CH23" s="57"/>
      <c r="CI23" s="56">
        <f>SUM(CN23:DG23)</f>
        <v>22365</v>
      </c>
      <c r="CJ23" s="57"/>
      <c r="CK23" s="57"/>
      <c r="CL23" s="57"/>
      <c r="CM23" s="57"/>
      <c r="CN23" s="56">
        <v>2512</v>
      </c>
      <c r="CO23" s="57"/>
      <c r="CP23" s="57"/>
      <c r="CQ23" s="57"/>
      <c r="CR23" s="57"/>
      <c r="CS23" s="56">
        <v>1686</v>
      </c>
      <c r="CT23" s="57"/>
      <c r="CU23" s="57"/>
      <c r="CV23" s="57"/>
      <c r="CW23" s="57"/>
      <c r="CX23" s="56">
        <v>2099</v>
      </c>
      <c r="CY23" s="57"/>
      <c r="CZ23" s="57"/>
      <c r="DA23" s="57"/>
      <c r="DB23" s="57"/>
      <c r="DC23" s="56">
        <v>16068</v>
      </c>
      <c r="DD23" s="57"/>
      <c r="DE23" s="57"/>
      <c r="DF23" s="57"/>
      <c r="DG23" s="64"/>
    </row>
    <row r="24" spans="2:111" s="13" customFormat="1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1" t="s">
        <v>28</v>
      </c>
      <c r="L24" s="14"/>
      <c r="M24" s="50">
        <f>SUM(S24,CI24)</f>
        <v>26825</v>
      </c>
      <c r="N24" s="51"/>
      <c r="O24" s="51"/>
      <c r="P24" s="51"/>
      <c r="Q24" s="51"/>
      <c r="R24" s="52"/>
      <c r="S24" s="56">
        <f>SUM(X24:CH24)</f>
        <v>5764</v>
      </c>
      <c r="T24" s="56"/>
      <c r="U24" s="56"/>
      <c r="V24" s="56"/>
      <c r="W24" s="56"/>
      <c r="X24" s="56">
        <v>0</v>
      </c>
      <c r="Y24" s="57"/>
      <c r="Z24" s="57"/>
      <c r="AA24" s="57"/>
      <c r="AB24" s="56">
        <v>1401</v>
      </c>
      <c r="AC24" s="57"/>
      <c r="AD24" s="57"/>
      <c r="AE24" s="57"/>
      <c r="AF24" s="57"/>
      <c r="AG24" s="56">
        <v>0</v>
      </c>
      <c r="AH24" s="56"/>
      <c r="AI24" s="56"/>
      <c r="AJ24" s="57"/>
      <c r="AK24" s="56">
        <v>2697</v>
      </c>
      <c r="AL24" s="57"/>
      <c r="AM24" s="57"/>
      <c r="AN24" s="57"/>
      <c r="AO24" s="57"/>
      <c r="AP24" s="56">
        <v>535</v>
      </c>
      <c r="AQ24" s="56"/>
      <c r="AR24" s="56"/>
      <c r="AS24" s="56"/>
      <c r="AT24" s="57"/>
      <c r="AU24" s="56">
        <v>328</v>
      </c>
      <c r="AV24" s="57"/>
      <c r="AW24" s="57"/>
      <c r="AX24" s="57"/>
      <c r="AY24" s="57"/>
      <c r="AZ24" s="56">
        <v>0</v>
      </c>
      <c r="BA24" s="56"/>
      <c r="BB24" s="56"/>
      <c r="BC24" s="57"/>
      <c r="BD24" s="33"/>
      <c r="BE24" s="33"/>
      <c r="BF24" s="56">
        <v>71</v>
      </c>
      <c r="BG24" s="57"/>
      <c r="BH24" s="57"/>
      <c r="BI24" s="57"/>
      <c r="BJ24" s="57"/>
      <c r="BK24" s="56">
        <v>205</v>
      </c>
      <c r="BL24" s="57"/>
      <c r="BM24" s="57"/>
      <c r="BN24" s="57"/>
      <c r="BO24" s="57"/>
      <c r="BP24" s="56">
        <v>0</v>
      </c>
      <c r="BQ24" s="57"/>
      <c r="BR24" s="57"/>
      <c r="BS24" s="57"/>
      <c r="BT24" s="57"/>
      <c r="BU24" s="56">
        <v>233</v>
      </c>
      <c r="BV24" s="56"/>
      <c r="BW24" s="56"/>
      <c r="BX24" s="57"/>
      <c r="BY24" s="56">
        <v>156</v>
      </c>
      <c r="BZ24" s="57"/>
      <c r="CA24" s="57"/>
      <c r="CB24" s="57"/>
      <c r="CC24" s="57"/>
      <c r="CD24" s="56">
        <v>138</v>
      </c>
      <c r="CE24" s="57"/>
      <c r="CF24" s="57"/>
      <c r="CG24" s="57"/>
      <c r="CH24" s="57"/>
      <c r="CI24" s="56">
        <f>SUM(CN24:DG24)</f>
        <v>21061</v>
      </c>
      <c r="CJ24" s="57"/>
      <c r="CK24" s="57"/>
      <c r="CL24" s="57"/>
      <c r="CM24" s="57"/>
      <c r="CN24" s="56">
        <v>7400</v>
      </c>
      <c r="CO24" s="57"/>
      <c r="CP24" s="57"/>
      <c r="CQ24" s="57"/>
      <c r="CR24" s="57"/>
      <c r="CS24" s="56">
        <v>0</v>
      </c>
      <c r="CT24" s="56"/>
      <c r="CU24" s="56"/>
      <c r="CV24" s="56"/>
      <c r="CW24" s="56"/>
      <c r="CX24" s="56">
        <v>1989</v>
      </c>
      <c r="CY24" s="57"/>
      <c r="CZ24" s="57"/>
      <c r="DA24" s="57"/>
      <c r="DB24" s="57"/>
      <c r="DC24" s="56">
        <v>11672</v>
      </c>
      <c r="DD24" s="57"/>
      <c r="DE24" s="57"/>
      <c r="DF24" s="57"/>
      <c r="DG24" s="64"/>
    </row>
    <row r="25" spans="2:111" s="13" customFormat="1" ht="13.5" customHeight="1">
      <c r="B25" s="16"/>
      <c r="C25" s="16"/>
      <c r="D25" s="16"/>
      <c r="E25" s="16"/>
      <c r="F25" s="16"/>
      <c r="G25" s="16"/>
      <c r="H25" s="16"/>
      <c r="I25" s="16"/>
      <c r="J25" s="16"/>
      <c r="K25" s="17" t="s">
        <v>29</v>
      </c>
      <c r="L25" s="16"/>
      <c r="M25" s="53">
        <f>SUM(S25,CI25)</f>
        <v>65536</v>
      </c>
      <c r="N25" s="54"/>
      <c r="O25" s="54"/>
      <c r="P25" s="54"/>
      <c r="Q25" s="54"/>
      <c r="R25" s="54"/>
      <c r="S25" s="44">
        <f>SUM(X25:CH25)</f>
        <v>31022</v>
      </c>
      <c r="T25" s="44"/>
      <c r="U25" s="44"/>
      <c r="V25" s="44"/>
      <c r="W25" s="44"/>
      <c r="X25" s="44">
        <v>805</v>
      </c>
      <c r="Y25" s="45"/>
      <c r="Z25" s="45"/>
      <c r="AA25" s="45"/>
      <c r="AB25" s="44">
        <v>4994</v>
      </c>
      <c r="AC25" s="45"/>
      <c r="AD25" s="45"/>
      <c r="AE25" s="45"/>
      <c r="AF25" s="45"/>
      <c r="AG25" s="44">
        <v>364</v>
      </c>
      <c r="AH25" s="44"/>
      <c r="AI25" s="44"/>
      <c r="AJ25" s="45"/>
      <c r="AK25" s="44">
        <v>7547</v>
      </c>
      <c r="AL25" s="45"/>
      <c r="AM25" s="45"/>
      <c r="AN25" s="45"/>
      <c r="AO25" s="45"/>
      <c r="AP25" s="44">
        <v>956</v>
      </c>
      <c r="AQ25" s="44"/>
      <c r="AR25" s="44"/>
      <c r="AS25" s="44"/>
      <c r="AT25" s="45"/>
      <c r="AU25" s="44">
        <v>2469</v>
      </c>
      <c r="AV25" s="45"/>
      <c r="AW25" s="45"/>
      <c r="AX25" s="45"/>
      <c r="AY25" s="45"/>
      <c r="AZ25" s="44">
        <v>228</v>
      </c>
      <c r="BA25" s="44"/>
      <c r="BB25" s="44"/>
      <c r="BC25" s="45"/>
      <c r="BD25" s="34"/>
      <c r="BE25" s="34"/>
      <c r="BF25" s="85">
        <v>2120</v>
      </c>
      <c r="BG25" s="45"/>
      <c r="BH25" s="45"/>
      <c r="BI25" s="45"/>
      <c r="BJ25" s="45"/>
      <c r="BK25" s="44">
        <v>2631</v>
      </c>
      <c r="BL25" s="45"/>
      <c r="BM25" s="45"/>
      <c r="BN25" s="45"/>
      <c r="BO25" s="45"/>
      <c r="BP25" s="44">
        <v>474</v>
      </c>
      <c r="BQ25" s="45"/>
      <c r="BR25" s="45"/>
      <c r="BS25" s="45"/>
      <c r="BT25" s="45"/>
      <c r="BU25" s="44">
        <v>1395</v>
      </c>
      <c r="BV25" s="44"/>
      <c r="BW25" s="44"/>
      <c r="BX25" s="45"/>
      <c r="BY25" s="44">
        <v>3523</v>
      </c>
      <c r="BZ25" s="44"/>
      <c r="CA25" s="44"/>
      <c r="CB25" s="44"/>
      <c r="CC25" s="44"/>
      <c r="CD25" s="44">
        <v>3516</v>
      </c>
      <c r="CE25" s="45"/>
      <c r="CF25" s="45"/>
      <c r="CG25" s="45"/>
      <c r="CH25" s="45"/>
      <c r="CI25" s="44">
        <f>SUM(CN25:DG25)</f>
        <v>34514</v>
      </c>
      <c r="CJ25" s="45"/>
      <c r="CK25" s="45"/>
      <c r="CL25" s="45"/>
      <c r="CM25" s="45"/>
      <c r="CN25" s="44">
        <v>11099</v>
      </c>
      <c r="CO25" s="45"/>
      <c r="CP25" s="45"/>
      <c r="CQ25" s="45"/>
      <c r="CR25" s="45"/>
      <c r="CS25" s="44">
        <v>448</v>
      </c>
      <c r="CT25" s="45"/>
      <c r="CU25" s="45"/>
      <c r="CV25" s="45"/>
      <c r="CW25" s="45"/>
      <c r="CX25" s="44">
        <v>2091</v>
      </c>
      <c r="CY25" s="45"/>
      <c r="CZ25" s="45"/>
      <c r="DA25" s="45"/>
      <c r="DB25" s="45"/>
      <c r="DC25" s="44">
        <v>20876</v>
      </c>
      <c r="DD25" s="45"/>
      <c r="DE25" s="45"/>
      <c r="DF25" s="45"/>
      <c r="DG25" s="74"/>
    </row>
    <row r="26" spans="2:111" ht="15" customHeight="1">
      <c r="B26" s="5"/>
      <c r="C26" s="47"/>
      <c r="D26" s="49"/>
      <c r="E26" s="49"/>
      <c r="F26" s="49"/>
      <c r="G26" s="49"/>
      <c r="H26" s="49"/>
      <c r="I26" s="49"/>
      <c r="J26" s="49"/>
      <c r="K26" s="49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6"/>
      <c r="AV26" s="36"/>
      <c r="AW26" s="36"/>
      <c r="AX26" s="36"/>
      <c r="AY26" s="36"/>
      <c r="AZ26" s="36"/>
      <c r="BA26" s="36"/>
      <c r="BB26" s="36"/>
      <c r="BC26" s="36"/>
      <c r="BD26" s="18"/>
      <c r="BE26" s="18"/>
      <c r="BF26" s="18"/>
      <c r="BZ26" s="19"/>
      <c r="CA26" s="20"/>
      <c r="CB26" s="21"/>
      <c r="CC26" s="21"/>
      <c r="CD26" s="21"/>
      <c r="CP26" s="22" t="s">
        <v>36</v>
      </c>
      <c r="CQ26" s="23"/>
      <c r="CR26" s="24"/>
      <c r="CS26" s="95" t="s">
        <v>12</v>
      </c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</row>
    <row r="27" spans="13:111" ht="15" customHeight="1"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8"/>
      <c r="BE27" s="18"/>
      <c r="BF27" s="18"/>
      <c r="BZ27" s="19"/>
      <c r="CB27" s="25"/>
      <c r="CC27" s="25"/>
      <c r="CD27" s="25"/>
      <c r="CP27" s="22"/>
      <c r="CQ27" s="23"/>
      <c r="CR27" s="6"/>
      <c r="CS27" s="96" t="s">
        <v>35</v>
      </c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</row>
    <row r="28" spans="13:111" ht="15" customHeight="1">
      <c r="M28" s="36"/>
      <c r="N28" s="36"/>
      <c r="O28" s="36"/>
      <c r="P28" s="36"/>
      <c r="Q28" s="36"/>
      <c r="R28" s="36"/>
      <c r="S28" s="35"/>
      <c r="T28" s="35"/>
      <c r="U28" s="35"/>
      <c r="V28" s="35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5"/>
      <c r="AQ28" s="35"/>
      <c r="AR28" s="35"/>
      <c r="AS28" s="35"/>
      <c r="AT28" s="35"/>
      <c r="AU28" s="36"/>
      <c r="AV28" s="36"/>
      <c r="AW28" s="36"/>
      <c r="AX28" s="36"/>
      <c r="AY28" s="36"/>
      <c r="AZ28" s="36"/>
      <c r="BA28" s="36"/>
      <c r="BB28" s="36"/>
      <c r="BC28" s="36"/>
      <c r="BD28" s="18"/>
      <c r="BE28" s="18"/>
      <c r="BF28" s="18"/>
      <c r="BZ28" s="19"/>
      <c r="CB28" s="25"/>
      <c r="CC28" s="25"/>
      <c r="CD28" s="25"/>
      <c r="CP28" s="22"/>
      <c r="CQ28" s="23"/>
      <c r="CR28" s="6"/>
      <c r="CS28" s="96" t="s">
        <v>14</v>
      </c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</row>
    <row r="29" spans="3:58" ht="13.5" customHeight="1">
      <c r="C29" s="19"/>
      <c r="D29" s="19"/>
      <c r="E29" s="19"/>
      <c r="F29" s="19"/>
      <c r="G29" s="19"/>
      <c r="H29" s="19"/>
      <c r="I29" s="26"/>
      <c r="J29" s="19"/>
      <c r="K29" s="19"/>
      <c r="M29" s="36"/>
      <c r="N29" s="36"/>
      <c r="O29" s="36"/>
      <c r="P29" s="36"/>
      <c r="Q29" s="36"/>
      <c r="R29" s="36"/>
      <c r="S29" s="35"/>
      <c r="T29" s="35"/>
      <c r="U29" s="35"/>
      <c r="V29" s="35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/>
      <c r="AQ29" s="35"/>
      <c r="AR29" s="35"/>
      <c r="AS29" s="35"/>
      <c r="AT29" s="35"/>
      <c r="AU29" s="36"/>
      <c r="AV29" s="36"/>
      <c r="AW29" s="36"/>
      <c r="AX29" s="36"/>
      <c r="AY29" s="36"/>
      <c r="AZ29" s="36"/>
      <c r="BA29" s="36"/>
      <c r="BB29" s="36"/>
      <c r="BC29" s="36"/>
      <c r="BD29" s="18"/>
      <c r="BE29" s="18"/>
      <c r="BF29" s="18"/>
    </row>
    <row r="30" spans="13:58" ht="13.5" customHeight="1">
      <c r="M30" s="36"/>
      <c r="N30" s="69"/>
      <c r="O30" s="69"/>
      <c r="P30" s="69"/>
      <c r="Q30" s="69"/>
      <c r="R30" s="69"/>
      <c r="S30" s="35"/>
      <c r="T30" s="35"/>
      <c r="U30" s="35"/>
      <c r="V30" s="35"/>
      <c r="W30" s="35"/>
      <c r="X30" s="36"/>
      <c r="Y30" s="42"/>
      <c r="Z30" s="42"/>
      <c r="AA30" s="42"/>
      <c r="AB30" s="36"/>
      <c r="AC30" s="42"/>
      <c r="AD30" s="42"/>
      <c r="AE30" s="42"/>
      <c r="AF30" s="42"/>
      <c r="AG30" s="36"/>
      <c r="AH30" s="36"/>
      <c r="AI30" s="36"/>
      <c r="AJ30" s="42"/>
      <c r="AK30" s="36"/>
      <c r="AL30" s="42"/>
      <c r="AM30" s="42"/>
      <c r="AN30" s="42"/>
      <c r="AO30" s="42"/>
      <c r="AP30" s="36"/>
      <c r="AQ30" s="36"/>
      <c r="AR30" s="36"/>
      <c r="AS30" s="36"/>
      <c r="AT30" s="42"/>
      <c r="AU30" s="36"/>
      <c r="AV30" s="42"/>
      <c r="AW30" s="42"/>
      <c r="AX30" s="42"/>
      <c r="AY30" s="42"/>
      <c r="AZ30" s="36"/>
      <c r="BA30" s="36"/>
      <c r="BB30" s="36"/>
      <c r="BC30" s="36"/>
      <c r="BD30" s="18"/>
      <c r="BE30" s="18"/>
      <c r="BF30" s="18"/>
    </row>
    <row r="31" spans="13:58" ht="13.5" customHeight="1">
      <c r="M31" s="37"/>
      <c r="N31" s="46"/>
      <c r="O31" s="46"/>
      <c r="P31" s="46"/>
      <c r="Q31" s="46"/>
      <c r="R31" s="46"/>
      <c r="S31" s="37"/>
      <c r="T31" s="37"/>
      <c r="U31" s="37"/>
      <c r="V31" s="37"/>
      <c r="W31" s="37"/>
      <c r="X31" s="37"/>
      <c r="Y31" s="38"/>
      <c r="Z31" s="38"/>
      <c r="AA31" s="38"/>
      <c r="AB31" s="37"/>
      <c r="AC31" s="38"/>
      <c r="AD31" s="38"/>
      <c r="AE31" s="38"/>
      <c r="AF31" s="38"/>
      <c r="AG31" s="37"/>
      <c r="AH31" s="37"/>
      <c r="AI31" s="37"/>
      <c r="AJ31" s="38"/>
      <c r="AK31" s="37"/>
      <c r="AL31" s="38"/>
      <c r="AM31" s="38"/>
      <c r="AN31" s="38"/>
      <c r="AO31" s="38"/>
      <c r="AP31" s="37"/>
      <c r="AQ31" s="37"/>
      <c r="AR31" s="37"/>
      <c r="AS31" s="37"/>
      <c r="AT31" s="38"/>
      <c r="AU31" s="37"/>
      <c r="AV31" s="38"/>
      <c r="AW31" s="38"/>
      <c r="AX31" s="38"/>
      <c r="AY31" s="38"/>
      <c r="AZ31" s="37"/>
      <c r="BA31" s="37"/>
      <c r="BB31" s="37"/>
      <c r="BC31" s="38"/>
      <c r="BD31" s="30"/>
      <c r="BE31" s="18"/>
      <c r="BF31" s="18"/>
    </row>
    <row r="32" spans="13:58" ht="13.5" customHeight="1">
      <c r="M32" s="37"/>
      <c r="N32" s="46"/>
      <c r="O32" s="46"/>
      <c r="P32" s="46"/>
      <c r="Q32" s="46"/>
      <c r="R32" s="46"/>
      <c r="S32" s="37"/>
      <c r="T32" s="37"/>
      <c r="U32" s="37"/>
      <c r="V32" s="37"/>
      <c r="W32" s="37"/>
      <c r="X32" s="37"/>
      <c r="Y32" s="38"/>
      <c r="Z32" s="38"/>
      <c r="AA32" s="38"/>
      <c r="AB32" s="37"/>
      <c r="AC32" s="38"/>
      <c r="AD32" s="38"/>
      <c r="AE32" s="38"/>
      <c r="AF32" s="38"/>
      <c r="AG32" s="37"/>
      <c r="AH32" s="37"/>
      <c r="AI32" s="37"/>
      <c r="AJ32" s="38"/>
      <c r="AK32" s="37"/>
      <c r="AL32" s="38"/>
      <c r="AM32" s="38"/>
      <c r="AN32" s="38"/>
      <c r="AO32" s="38"/>
      <c r="AP32" s="37"/>
      <c r="AQ32" s="37"/>
      <c r="AR32" s="37"/>
      <c r="AS32" s="37"/>
      <c r="AT32" s="38"/>
      <c r="AU32" s="37"/>
      <c r="AV32" s="38"/>
      <c r="AW32" s="38"/>
      <c r="AX32" s="38"/>
      <c r="AY32" s="38"/>
      <c r="AZ32" s="37"/>
      <c r="BA32" s="37"/>
      <c r="BB32" s="37"/>
      <c r="BC32" s="38"/>
      <c r="BD32" s="30"/>
      <c r="BE32" s="18"/>
      <c r="BF32" s="18"/>
    </row>
    <row r="33" spans="13:58" ht="13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</sheetData>
  <sheetProtection/>
  <mergeCells count="498">
    <mergeCell ref="B6:K6"/>
    <mergeCell ref="CS7:CW7"/>
    <mergeCell ref="CS26:DG26"/>
    <mergeCell ref="CS27:DG27"/>
    <mergeCell ref="CS28:DG28"/>
    <mergeCell ref="AL1:BB1"/>
    <mergeCell ref="AZ5:BC5"/>
    <mergeCell ref="BG1:BR1"/>
    <mergeCell ref="CS10:CW10"/>
    <mergeCell ref="CI10:CM10"/>
    <mergeCell ref="BK8:BO8"/>
    <mergeCell ref="CI16:CM16"/>
    <mergeCell ref="CI17:CM17"/>
    <mergeCell ref="CS11:CW11"/>
    <mergeCell ref="CS12:CW12"/>
    <mergeCell ref="CS13:CW13"/>
    <mergeCell ref="CD10:CH10"/>
    <mergeCell ref="BY10:CC10"/>
    <mergeCell ref="CS8:CW8"/>
    <mergeCell ref="CS14:CW14"/>
    <mergeCell ref="S25:W25"/>
    <mergeCell ref="S22:W22"/>
    <mergeCell ref="X5:AA5"/>
    <mergeCell ref="S11:W11"/>
    <mergeCell ref="S6:W6"/>
    <mergeCell ref="S7:W7"/>
    <mergeCell ref="BK6:BO6"/>
    <mergeCell ref="S8:W8"/>
    <mergeCell ref="BK7:BO7"/>
    <mergeCell ref="S9:W9"/>
    <mergeCell ref="CI11:CM11"/>
    <mergeCell ref="CI12:CM12"/>
    <mergeCell ref="CI13:CM13"/>
    <mergeCell ref="CD11:CH11"/>
    <mergeCell ref="CD12:CH12"/>
    <mergeCell ref="AU10:AY10"/>
    <mergeCell ref="BP12:BT12"/>
    <mergeCell ref="S13:W13"/>
    <mergeCell ref="BK12:BO12"/>
    <mergeCell ref="CI6:CM6"/>
    <mergeCell ref="CI7:CM7"/>
    <mergeCell ref="CI8:CM8"/>
    <mergeCell ref="CI9:CM9"/>
    <mergeCell ref="B4:L5"/>
    <mergeCell ref="AK5:AO5"/>
    <mergeCell ref="M4:R5"/>
    <mergeCell ref="S5:W5"/>
    <mergeCell ref="S4:BC4"/>
    <mergeCell ref="AP5:AT5"/>
    <mergeCell ref="AU5:AY5"/>
    <mergeCell ref="AB5:AF5"/>
    <mergeCell ref="AG5:AJ5"/>
    <mergeCell ref="BY17:CC17"/>
    <mergeCell ref="BY18:CC18"/>
    <mergeCell ref="BY19:CC19"/>
    <mergeCell ref="BY15:CC15"/>
    <mergeCell ref="BY16:CC16"/>
    <mergeCell ref="AP9:AT9"/>
    <mergeCell ref="AP10:AT10"/>
    <mergeCell ref="S10:W10"/>
    <mergeCell ref="BY20:CC20"/>
    <mergeCell ref="CD18:CH18"/>
    <mergeCell ref="CD19:CH19"/>
    <mergeCell ref="BF24:BJ24"/>
    <mergeCell ref="BP17:BT17"/>
    <mergeCell ref="BU20:BX20"/>
    <mergeCell ref="BU21:BX21"/>
    <mergeCell ref="CD17:CH17"/>
    <mergeCell ref="BU22:BX22"/>
    <mergeCell ref="BU10:BX10"/>
    <mergeCell ref="BU11:BX11"/>
    <mergeCell ref="BU12:BX12"/>
    <mergeCell ref="BU13:BX13"/>
    <mergeCell ref="BU14:BX14"/>
    <mergeCell ref="BU15:BX15"/>
    <mergeCell ref="BF14:BJ14"/>
    <mergeCell ref="BF15:BJ15"/>
    <mergeCell ref="AG12:AJ12"/>
    <mergeCell ref="BF12:BJ12"/>
    <mergeCell ref="S24:W24"/>
    <mergeCell ref="BP25:BT25"/>
    <mergeCell ref="S12:W12"/>
    <mergeCell ref="BP21:BT21"/>
    <mergeCell ref="BF25:BJ25"/>
    <mergeCell ref="BF22:BJ22"/>
    <mergeCell ref="BU16:BX16"/>
    <mergeCell ref="BP15:BT15"/>
    <mergeCell ref="BP13:BT13"/>
    <mergeCell ref="BP14:BT14"/>
    <mergeCell ref="AK14:AO14"/>
    <mergeCell ref="AB14:AF14"/>
    <mergeCell ref="AG14:AJ14"/>
    <mergeCell ref="AB16:AF16"/>
    <mergeCell ref="BK13:BO13"/>
    <mergeCell ref="AK13:AO13"/>
    <mergeCell ref="S30:W30"/>
    <mergeCell ref="X17:AA17"/>
    <mergeCell ref="X20:AA20"/>
    <mergeCell ref="X21:AA21"/>
    <mergeCell ref="AB15:AF15"/>
    <mergeCell ref="X14:AA14"/>
    <mergeCell ref="X15:AA15"/>
    <mergeCell ref="S23:W23"/>
    <mergeCell ref="AB17:AF17"/>
    <mergeCell ref="X25:AA25"/>
    <mergeCell ref="BF10:BJ10"/>
    <mergeCell ref="BF11:BJ11"/>
    <mergeCell ref="X16:AA16"/>
    <mergeCell ref="AZ14:BC14"/>
    <mergeCell ref="AZ15:BC15"/>
    <mergeCell ref="AU16:AY16"/>
    <mergeCell ref="AZ16:BC16"/>
    <mergeCell ref="AK11:AO11"/>
    <mergeCell ref="AK12:AO12"/>
    <mergeCell ref="AG13:AJ13"/>
    <mergeCell ref="BK10:BO10"/>
    <mergeCell ref="BK18:BO18"/>
    <mergeCell ref="BK19:BO19"/>
    <mergeCell ref="BK20:BO20"/>
    <mergeCell ref="BK21:BO21"/>
    <mergeCell ref="BK14:BO14"/>
    <mergeCell ref="BF23:BJ23"/>
    <mergeCell ref="S27:W27"/>
    <mergeCell ref="X22:AA22"/>
    <mergeCell ref="AP26:AT26"/>
    <mergeCell ref="AP27:AT27"/>
    <mergeCell ref="AZ18:BC18"/>
    <mergeCell ref="X18:AA18"/>
    <mergeCell ref="AB18:AF18"/>
    <mergeCell ref="AB19:AF19"/>
    <mergeCell ref="X23:AA23"/>
    <mergeCell ref="CI4:DG4"/>
    <mergeCell ref="CD5:CH5"/>
    <mergeCell ref="BY5:CC5"/>
    <mergeCell ref="DC5:DG5"/>
    <mergeCell ref="CX5:DB5"/>
    <mergeCell ref="CS5:CW5"/>
    <mergeCell ref="CN5:CR5"/>
    <mergeCell ref="BF4:CH4"/>
    <mergeCell ref="BF5:BJ5"/>
    <mergeCell ref="BP5:BT5"/>
    <mergeCell ref="CI5:CM5"/>
    <mergeCell ref="BK23:BO23"/>
    <mergeCell ref="BP10:BT10"/>
    <mergeCell ref="BP11:BT11"/>
    <mergeCell ref="BU6:BX6"/>
    <mergeCell ref="BU7:BX7"/>
    <mergeCell ref="BU8:BX8"/>
    <mergeCell ref="BU9:BX9"/>
    <mergeCell ref="BK9:BO9"/>
    <mergeCell ref="BU5:BX5"/>
    <mergeCell ref="BK5:BO5"/>
    <mergeCell ref="BK15:BO15"/>
    <mergeCell ref="BU17:BX17"/>
    <mergeCell ref="BU18:BX18"/>
    <mergeCell ref="BU19:BX19"/>
    <mergeCell ref="BP6:BT6"/>
    <mergeCell ref="BP7:BT7"/>
    <mergeCell ref="BP8:BT8"/>
    <mergeCell ref="BP9:BT9"/>
    <mergeCell ref="BK11:BO11"/>
    <mergeCell ref="BK25:BO25"/>
    <mergeCell ref="BP23:BT23"/>
    <mergeCell ref="BK16:BO16"/>
    <mergeCell ref="BK17:BO17"/>
    <mergeCell ref="BK22:BO22"/>
    <mergeCell ref="BP16:BT16"/>
    <mergeCell ref="BP22:BT22"/>
    <mergeCell ref="BP18:BT18"/>
    <mergeCell ref="BP19:BT19"/>
    <mergeCell ref="BP24:BT24"/>
    <mergeCell ref="BY13:CC13"/>
    <mergeCell ref="BY14:CC14"/>
    <mergeCell ref="BU23:BX23"/>
    <mergeCell ref="BU24:BX24"/>
    <mergeCell ref="BU25:BX25"/>
    <mergeCell ref="BY23:CC23"/>
    <mergeCell ref="BY24:CC24"/>
    <mergeCell ref="BY25:CC25"/>
    <mergeCell ref="BY21:CC21"/>
    <mergeCell ref="BY22:CC22"/>
    <mergeCell ref="CD6:CH6"/>
    <mergeCell ref="CD7:CH7"/>
    <mergeCell ref="CD8:CH8"/>
    <mergeCell ref="CD9:CH9"/>
    <mergeCell ref="BY11:CC11"/>
    <mergeCell ref="BY12:CC12"/>
    <mergeCell ref="BY6:CC6"/>
    <mergeCell ref="BY7:CC7"/>
    <mergeCell ref="BY8:CC8"/>
    <mergeCell ref="BY9:CC9"/>
    <mergeCell ref="CD25:CH25"/>
    <mergeCell ref="CI24:CM24"/>
    <mergeCell ref="CI25:CM25"/>
    <mergeCell ref="CD13:CH13"/>
    <mergeCell ref="CD14:CH14"/>
    <mergeCell ref="CD15:CH15"/>
    <mergeCell ref="CD16:CH16"/>
    <mergeCell ref="CI14:CM14"/>
    <mergeCell ref="CI15:CM15"/>
    <mergeCell ref="CD21:CH21"/>
    <mergeCell ref="CS16:CW16"/>
    <mergeCell ref="CN18:CR18"/>
    <mergeCell ref="CS19:CW19"/>
    <mergeCell ref="CS21:CW21"/>
    <mergeCell ref="CX19:DB19"/>
    <mergeCell ref="CX18:DB18"/>
    <mergeCell ref="CS18:CW18"/>
    <mergeCell ref="CS23:CW23"/>
    <mergeCell ref="CS22:CW22"/>
    <mergeCell ref="BF18:BJ18"/>
    <mergeCell ref="BF19:BJ19"/>
    <mergeCell ref="AZ19:BC19"/>
    <mergeCell ref="CD24:CH24"/>
    <mergeCell ref="CD22:CH22"/>
    <mergeCell ref="BF21:BJ21"/>
    <mergeCell ref="BK24:BO24"/>
    <mergeCell ref="BP20:BT20"/>
    <mergeCell ref="CS25:CW25"/>
    <mergeCell ref="CS17:CW17"/>
    <mergeCell ref="DC20:DG20"/>
    <mergeCell ref="DC21:DG21"/>
    <mergeCell ref="CX17:DB17"/>
    <mergeCell ref="CS24:CW24"/>
    <mergeCell ref="CS20:CW20"/>
    <mergeCell ref="CX22:DB22"/>
    <mergeCell ref="DC24:DG24"/>
    <mergeCell ref="DC25:DG25"/>
    <mergeCell ref="AP15:AT15"/>
    <mergeCell ref="AZ12:BC12"/>
    <mergeCell ref="AZ13:BC13"/>
    <mergeCell ref="CI23:CM23"/>
    <mergeCell ref="CD20:CH20"/>
    <mergeCell ref="AU17:AY17"/>
    <mergeCell ref="AU18:AY18"/>
    <mergeCell ref="AU19:AY19"/>
    <mergeCell ref="BF16:BJ16"/>
    <mergeCell ref="BF17:BJ17"/>
    <mergeCell ref="M10:R10"/>
    <mergeCell ref="M11:R11"/>
    <mergeCell ref="M12:R12"/>
    <mergeCell ref="M13:R13"/>
    <mergeCell ref="M6:R6"/>
    <mergeCell ref="M7:R7"/>
    <mergeCell ref="M8:R8"/>
    <mergeCell ref="M9:R9"/>
    <mergeCell ref="X12:AA12"/>
    <mergeCell ref="X13:AA13"/>
    <mergeCell ref="M29:R29"/>
    <mergeCell ref="M30:R30"/>
    <mergeCell ref="M22:R22"/>
    <mergeCell ref="M23:R23"/>
    <mergeCell ref="M27:R27"/>
    <mergeCell ref="S28:W28"/>
    <mergeCell ref="M28:R28"/>
    <mergeCell ref="X19:AA19"/>
    <mergeCell ref="AG22:AJ22"/>
    <mergeCell ref="AB21:AF21"/>
    <mergeCell ref="X24:AA24"/>
    <mergeCell ref="AB23:AF23"/>
    <mergeCell ref="X6:AA6"/>
    <mergeCell ref="X7:AA7"/>
    <mergeCell ref="X8:AA8"/>
    <mergeCell ref="X9:AA9"/>
    <mergeCell ref="X10:AA10"/>
    <mergeCell ref="X11:AA11"/>
    <mergeCell ref="AK6:AO6"/>
    <mergeCell ref="AK7:AO7"/>
    <mergeCell ref="AK8:AO8"/>
    <mergeCell ref="AK9:AO9"/>
    <mergeCell ref="AK10:AO10"/>
    <mergeCell ref="AB22:AF22"/>
    <mergeCell ref="AK17:AO17"/>
    <mergeCell ref="AB12:AF12"/>
    <mergeCell ref="AB13:AF13"/>
    <mergeCell ref="AK19:AO19"/>
    <mergeCell ref="AK25:AO25"/>
    <mergeCell ref="AB7:AF7"/>
    <mergeCell ref="AB8:AF8"/>
    <mergeCell ref="AB9:AF9"/>
    <mergeCell ref="AB10:AF10"/>
    <mergeCell ref="AB11:AF11"/>
    <mergeCell ref="AB24:AF24"/>
    <mergeCell ref="AB25:AF25"/>
    <mergeCell ref="AG25:AJ25"/>
    <mergeCell ref="AG19:AJ19"/>
    <mergeCell ref="AK20:AO20"/>
    <mergeCell ref="AK24:AO24"/>
    <mergeCell ref="AK18:AO18"/>
    <mergeCell ref="AG23:AJ23"/>
    <mergeCell ref="AG24:AJ24"/>
    <mergeCell ref="AK21:AO21"/>
    <mergeCell ref="AK22:AO22"/>
    <mergeCell ref="AK23:AO23"/>
    <mergeCell ref="AG20:AJ20"/>
    <mergeCell ref="AG21:AJ21"/>
    <mergeCell ref="AG6:AJ6"/>
    <mergeCell ref="BF6:BJ6"/>
    <mergeCell ref="BF7:BJ7"/>
    <mergeCell ref="BF8:BJ8"/>
    <mergeCell ref="BF9:BJ9"/>
    <mergeCell ref="AB20:AF20"/>
    <mergeCell ref="BF13:BJ13"/>
    <mergeCell ref="AP16:AT16"/>
    <mergeCell ref="AP17:AT17"/>
    <mergeCell ref="AZ17:BC17"/>
    <mergeCell ref="AP6:AT6"/>
    <mergeCell ref="AP7:AT7"/>
    <mergeCell ref="AP8:AT8"/>
    <mergeCell ref="AP11:AT11"/>
    <mergeCell ref="AB6:AF6"/>
    <mergeCell ref="AG7:AJ7"/>
    <mergeCell ref="AG8:AJ8"/>
    <mergeCell ref="AG9:AJ9"/>
    <mergeCell ref="AG10:AJ10"/>
    <mergeCell ref="AG11:AJ11"/>
    <mergeCell ref="AK15:AO15"/>
    <mergeCell ref="AK16:AO16"/>
    <mergeCell ref="AG15:AJ15"/>
    <mergeCell ref="AG16:AJ16"/>
    <mergeCell ref="AG17:AJ17"/>
    <mergeCell ref="AG18:AJ18"/>
    <mergeCell ref="AP21:AT21"/>
    <mergeCell ref="AP22:AT22"/>
    <mergeCell ref="AP23:AT23"/>
    <mergeCell ref="AP24:AT24"/>
    <mergeCell ref="AP12:AT12"/>
    <mergeCell ref="AP13:AT13"/>
    <mergeCell ref="AP14:AT14"/>
    <mergeCell ref="AP18:AT18"/>
    <mergeCell ref="AP19:AT19"/>
    <mergeCell ref="AP20:AT20"/>
    <mergeCell ref="AP25:AT25"/>
    <mergeCell ref="AU6:AY6"/>
    <mergeCell ref="AU7:AY7"/>
    <mergeCell ref="AU8:AY8"/>
    <mergeCell ref="AU9:AY9"/>
    <mergeCell ref="AU11:AY11"/>
    <mergeCell ref="AU12:AY12"/>
    <mergeCell ref="AU13:AY13"/>
    <mergeCell ref="AU14:AY14"/>
    <mergeCell ref="AU15:AY15"/>
    <mergeCell ref="AZ6:BC6"/>
    <mergeCell ref="AZ7:BC7"/>
    <mergeCell ref="AZ8:BC8"/>
    <mergeCell ref="AZ9:BC9"/>
    <mergeCell ref="AZ10:BC10"/>
    <mergeCell ref="AZ11:BC11"/>
    <mergeCell ref="AZ20:BC20"/>
    <mergeCell ref="CN24:CR24"/>
    <mergeCell ref="AU24:AY24"/>
    <mergeCell ref="AU22:AY22"/>
    <mergeCell ref="AU23:AY23"/>
    <mergeCell ref="BF20:BJ20"/>
    <mergeCell ref="CI22:CM22"/>
    <mergeCell ref="AZ21:BC21"/>
    <mergeCell ref="AZ22:BC22"/>
    <mergeCell ref="CD23:CH23"/>
    <mergeCell ref="CX24:DB24"/>
    <mergeCell ref="CX25:DB25"/>
    <mergeCell ref="CX10:DB10"/>
    <mergeCell ref="CX11:DB11"/>
    <mergeCell ref="CX12:DB12"/>
    <mergeCell ref="CX13:DB13"/>
    <mergeCell ref="CX21:DB21"/>
    <mergeCell ref="CX23:DB23"/>
    <mergeCell ref="CX14:DB14"/>
    <mergeCell ref="DC23:DG23"/>
    <mergeCell ref="CX20:DB20"/>
    <mergeCell ref="DC6:DG6"/>
    <mergeCell ref="DC7:DG7"/>
    <mergeCell ref="DC8:DG8"/>
    <mergeCell ref="DC14:DG14"/>
    <mergeCell ref="CX15:DB15"/>
    <mergeCell ref="CX16:DB16"/>
    <mergeCell ref="DC16:DG16"/>
    <mergeCell ref="DC9:DG9"/>
    <mergeCell ref="CN6:CR6"/>
    <mergeCell ref="CN7:CR7"/>
    <mergeCell ref="CN8:CR8"/>
    <mergeCell ref="CN9:CR9"/>
    <mergeCell ref="CX6:DB6"/>
    <mergeCell ref="CX7:DB7"/>
    <mergeCell ref="CX8:DB8"/>
    <mergeCell ref="CX9:DB9"/>
    <mergeCell ref="CS9:CW9"/>
    <mergeCell ref="CS6:CW6"/>
    <mergeCell ref="CS15:CW15"/>
    <mergeCell ref="DC22:DG22"/>
    <mergeCell ref="DC10:DG10"/>
    <mergeCell ref="DC11:DG11"/>
    <mergeCell ref="DC12:DG12"/>
    <mergeCell ref="DC13:DG13"/>
    <mergeCell ref="DC17:DG17"/>
    <mergeCell ref="DC18:DG18"/>
    <mergeCell ref="DC19:DG19"/>
    <mergeCell ref="DC15:DG15"/>
    <mergeCell ref="CN25:CR25"/>
    <mergeCell ref="CN19:CR19"/>
    <mergeCell ref="CN20:CR20"/>
    <mergeCell ref="CN21:CR21"/>
    <mergeCell ref="CN22:CR22"/>
    <mergeCell ref="C14:K14"/>
    <mergeCell ref="C18:K18"/>
    <mergeCell ref="AZ23:BC23"/>
    <mergeCell ref="AZ24:BC24"/>
    <mergeCell ref="AU25:AY25"/>
    <mergeCell ref="CN23:CR23"/>
    <mergeCell ref="CN14:CR14"/>
    <mergeCell ref="CN15:CR15"/>
    <mergeCell ref="CN16:CR16"/>
    <mergeCell ref="CN17:CR17"/>
    <mergeCell ref="CN10:CR10"/>
    <mergeCell ref="CN11:CR11"/>
    <mergeCell ref="CN12:CR12"/>
    <mergeCell ref="CN13:CR13"/>
    <mergeCell ref="M31:R31"/>
    <mergeCell ref="M32:R32"/>
    <mergeCell ref="S26:W26"/>
    <mergeCell ref="S31:W31"/>
    <mergeCell ref="S32:W32"/>
    <mergeCell ref="C22:K22"/>
    <mergeCell ref="M26:R26"/>
    <mergeCell ref="C26:K26"/>
    <mergeCell ref="M24:R24"/>
    <mergeCell ref="M25:R25"/>
    <mergeCell ref="AG26:AJ26"/>
    <mergeCell ref="AK26:AO26"/>
    <mergeCell ref="AU26:AY26"/>
    <mergeCell ref="CI18:CM18"/>
    <mergeCell ref="CI19:CM19"/>
    <mergeCell ref="CI20:CM20"/>
    <mergeCell ref="CI21:CM21"/>
    <mergeCell ref="AZ25:BC25"/>
    <mergeCell ref="AU20:AY20"/>
    <mergeCell ref="AU21:AY21"/>
    <mergeCell ref="M20:R20"/>
    <mergeCell ref="M21:R21"/>
    <mergeCell ref="AZ26:BC26"/>
    <mergeCell ref="X27:AA27"/>
    <mergeCell ref="AB27:AF27"/>
    <mergeCell ref="AG27:AJ27"/>
    <mergeCell ref="AK27:AO27"/>
    <mergeCell ref="AU27:AY27"/>
    <mergeCell ref="AZ27:BC27"/>
    <mergeCell ref="X26:AA26"/>
    <mergeCell ref="AZ29:BC29"/>
    <mergeCell ref="X28:AA28"/>
    <mergeCell ref="AB28:AF28"/>
    <mergeCell ref="AG28:AJ28"/>
    <mergeCell ref="AK28:AO28"/>
    <mergeCell ref="AU28:AY28"/>
    <mergeCell ref="AG30:AJ30"/>
    <mergeCell ref="AK30:AO30"/>
    <mergeCell ref="AP30:AT30"/>
    <mergeCell ref="AU30:AY30"/>
    <mergeCell ref="AZ28:BC28"/>
    <mergeCell ref="X29:AA29"/>
    <mergeCell ref="AB29:AF29"/>
    <mergeCell ref="AG29:AJ29"/>
    <mergeCell ref="AK29:AO29"/>
    <mergeCell ref="AU29:AY29"/>
    <mergeCell ref="AZ30:BC30"/>
    <mergeCell ref="X31:AA31"/>
    <mergeCell ref="AB31:AF31"/>
    <mergeCell ref="AG31:AJ31"/>
    <mergeCell ref="AK31:AO31"/>
    <mergeCell ref="AP31:AT31"/>
    <mergeCell ref="AU31:AY31"/>
    <mergeCell ref="AZ31:BC31"/>
    <mergeCell ref="X30:AA30"/>
    <mergeCell ref="AB30:AF30"/>
    <mergeCell ref="X32:AA32"/>
    <mergeCell ref="AB32:AF32"/>
    <mergeCell ref="AG32:AJ32"/>
    <mergeCell ref="AK32:AO32"/>
    <mergeCell ref="AP32:AT32"/>
    <mergeCell ref="AU32:AY32"/>
    <mergeCell ref="AZ32:BC32"/>
    <mergeCell ref="C10:K10"/>
    <mergeCell ref="M14:R14"/>
    <mergeCell ref="M15:R15"/>
    <mergeCell ref="M16:R16"/>
    <mergeCell ref="M17:R17"/>
    <mergeCell ref="M18:R18"/>
    <mergeCell ref="M19:R19"/>
    <mergeCell ref="S14:W14"/>
    <mergeCell ref="S15:W15"/>
    <mergeCell ref="S16:W16"/>
    <mergeCell ref="S17:W17"/>
    <mergeCell ref="S18:W18"/>
    <mergeCell ref="S19:W19"/>
    <mergeCell ref="S29:W29"/>
    <mergeCell ref="AP29:AT29"/>
    <mergeCell ref="AP28:AT28"/>
    <mergeCell ref="S20:W20"/>
    <mergeCell ref="S21:W21"/>
    <mergeCell ref="AB26:AF26"/>
  </mergeCells>
  <dataValidations count="1">
    <dataValidation allowBlank="1" showInputMessage="1" showErrorMessage="1" imeMode="off" sqref="BD23:BE2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5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Owner</cp:lastModifiedBy>
  <cp:lastPrinted>2013-02-24T12:18:19Z</cp:lastPrinted>
  <dcterms:created xsi:type="dcterms:W3CDTF">1999-03-29T04:17:28Z</dcterms:created>
  <dcterms:modified xsi:type="dcterms:W3CDTF">2013-02-24T12:18:58Z</dcterms:modified>
  <cp:category/>
  <cp:version/>
  <cp:contentType/>
  <cp:contentStatus/>
</cp:coreProperties>
</file>