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60" windowHeight="4725" activeTab="0"/>
  </bookViews>
  <sheets>
    <sheet name="121" sheetId="1" r:id="rId1"/>
  </sheets>
  <definedNames>
    <definedName name="_xlnm.Print_Area" localSheetId="0">'121'!$A$1:$K$12</definedName>
  </definedNames>
  <calcPr fullCalcOnLoad="1"/>
</workbook>
</file>

<file path=xl/sharedStrings.xml><?xml version="1.0" encoding="utf-8"?>
<sst xmlns="http://schemas.openxmlformats.org/spreadsheetml/2006/main" count="31" uniqueCount="22">
  <si>
    <t>単位　件・％</t>
  </si>
  <si>
    <t>区　　　　分</t>
  </si>
  <si>
    <t>件   数</t>
  </si>
  <si>
    <t>構 成 比</t>
  </si>
  <si>
    <t>受理総数</t>
  </si>
  <si>
    <t>大気汚染</t>
  </si>
  <si>
    <t>水質汚染</t>
  </si>
  <si>
    <t>騒音</t>
  </si>
  <si>
    <t>振動</t>
  </si>
  <si>
    <t>悪臭</t>
  </si>
  <si>
    <t>その他</t>
  </si>
  <si>
    <t>　　　　資料　環境部</t>
  </si>
  <si>
    <t>-</t>
  </si>
  <si>
    <t>件   数</t>
  </si>
  <si>
    <t>構 成 比</t>
  </si>
  <si>
    <t>-</t>
  </si>
  <si>
    <t>平成21年度(2009)</t>
  </si>
  <si>
    <t>平成19年度(2007)</t>
  </si>
  <si>
    <t>平成20年度(2008)</t>
  </si>
  <si>
    <t>平成22年度(2010)</t>
  </si>
  <si>
    <t>121　公害苦情処理状況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</si>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</sst>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right" vertical="center" indent="1"/>
    </xf>
    <xf numFmtId="185" fontId="4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85" fontId="4" fillId="0" borderId="0" xfId="0" applyNumberFormat="1" applyFont="1" applyFill="1" applyBorder="1" applyAlignment="1">
      <alignment horizontal="right" vertical="center" indent="1"/>
    </xf>
    <xf numFmtId="42" fontId="4" fillId="0" borderId="0" xfId="0" applyNumberFormat="1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185" fontId="4" fillId="0" borderId="15" xfId="0" applyNumberFormat="1" applyFont="1" applyFill="1" applyBorder="1" applyAlignment="1">
      <alignment horizontal="right" vertical="center" indent="1"/>
    </xf>
    <xf numFmtId="185" fontId="4" fillId="0" borderId="0" xfId="42" applyNumberFormat="1" applyFont="1" applyFill="1" applyAlignment="1">
      <alignment horizontal="right" vertical="center" indent="1"/>
    </xf>
    <xf numFmtId="42" fontId="4" fillId="0" borderId="0" xfId="42" applyNumberFormat="1" applyFont="1" applyFill="1" applyAlignment="1">
      <alignment horizontal="right" vertical="center" indent="1"/>
    </xf>
    <xf numFmtId="185" fontId="4" fillId="0" borderId="15" xfId="42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185" fontId="5" fillId="0" borderId="15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3" customWidth="1"/>
    <col min="2" max="2" width="12.375" style="3" customWidth="1"/>
    <col min="3" max="10" width="9.50390625" style="3" customWidth="1"/>
    <col min="11" max="11" width="1.625" style="3" customWidth="1"/>
    <col min="12" max="16384" width="9.00390625" style="3" customWidth="1"/>
  </cols>
  <sheetData>
    <row r="1" spans="2:12" s="2" customFormat="1" ht="18" customHeight="1"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1"/>
      <c r="L1" s="1"/>
    </row>
    <row r="2" ht="15" customHeight="1" thickBot="1">
      <c r="B2" s="3" t="s">
        <v>0</v>
      </c>
    </row>
    <row r="3" spans="2:10" ht="18" customHeight="1" thickTop="1">
      <c r="B3" s="27" t="s">
        <v>1</v>
      </c>
      <c r="C3" s="31" t="s">
        <v>17</v>
      </c>
      <c r="D3" s="32"/>
      <c r="E3" s="31" t="s">
        <v>18</v>
      </c>
      <c r="F3" s="32"/>
      <c r="G3" s="31" t="s">
        <v>16</v>
      </c>
      <c r="H3" s="32"/>
      <c r="I3" s="29" t="s">
        <v>19</v>
      </c>
      <c r="J3" s="30"/>
    </row>
    <row r="4" spans="2:10" ht="18" customHeight="1">
      <c r="B4" s="28"/>
      <c r="C4" s="5" t="s">
        <v>13</v>
      </c>
      <c r="D4" s="6" t="s">
        <v>14</v>
      </c>
      <c r="E4" s="5" t="s">
        <v>13</v>
      </c>
      <c r="F4" s="6" t="s">
        <v>14</v>
      </c>
      <c r="G4" s="5" t="s">
        <v>2</v>
      </c>
      <c r="H4" s="6" t="s">
        <v>3</v>
      </c>
      <c r="I4" s="7" t="s">
        <v>2</v>
      </c>
      <c r="J4" s="8" t="s">
        <v>3</v>
      </c>
    </row>
    <row r="5" spans="2:10" ht="13.5" customHeight="1">
      <c r="B5" s="9" t="s">
        <v>4</v>
      </c>
      <c r="C5" s="12">
        <v>218</v>
      </c>
      <c r="D5" s="19">
        <v>100</v>
      </c>
      <c r="E5" s="12">
        <v>208</v>
      </c>
      <c r="F5" s="13">
        <v>100</v>
      </c>
      <c r="G5" s="12">
        <v>181</v>
      </c>
      <c r="H5" s="13">
        <v>100</v>
      </c>
      <c r="I5" s="22">
        <f>SUM(I6:I11)</f>
        <v>231</v>
      </c>
      <c r="J5" s="24">
        <v>100</v>
      </c>
    </row>
    <row r="6" spans="2:10" ht="13.5" customHeight="1">
      <c r="B6" s="10" t="s">
        <v>5</v>
      </c>
      <c r="C6" s="12">
        <v>111</v>
      </c>
      <c r="D6" s="19">
        <v>50.917431192660544</v>
      </c>
      <c r="E6" s="12">
        <v>85</v>
      </c>
      <c r="F6" s="13">
        <v>40.86538461538461</v>
      </c>
      <c r="G6" s="14">
        <v>68</v>
      </c>
      <c r="H6" s="15">
        <v>37.569060773480665</v>
      </c>
      <c r="I6" s="22">
        <v>67</v>
      </c>
      <c r="J6" s="24">
        <f aca="true" t="shared" si="0" ref="J6:J11">I6/$I$5*100</f>
        <v>29.004329004329005</v>
      </c>
    </row>
    <row r="7" spans="2:10" ht="13.5" customHeight="1">
      <c r="B7" s="10" t="s">
        <v>6</v>
      </c>
      <c r="C7" s="12" t="s">
        <v>15</v>
      </c>
      <c r="D7" s="20" t="s">
        <v>15</v>
      </c>
      <c r="E7" s="14">
        <v>3</v>
      </c>
      <c r="F7" s="15">
        <v>1.4423076923076923</v>
      </c>
      <c r="G7" s="14">
        <v>2</v>
      </c>
      <c r="H7" s="15">
        <v>1.1049723756906076</v>
      </c>
      <c r="I7" s="22">
        <v>4</v>
      </c>
      <c r="J7" s="24">
        <f t="shared" si="0"/>
        <v>1.7316017316017316</v>
      </c>
    </row>
    <row r="8" spans="2:10" ht="13.5" customHeight="1">
      <c r="B8" s="10" t="s">
        <v>7</v>
      </c>
      <c r="C8" s="14">
        <v>19</v>
      </c>
      <c r="D8" s="19">
        <v>8.715596330275229</v>
      </c>
      <c r="E8" s="12">
        <v>23</v>
      </c>
      <c r="F8" s="13">
        <v>11.057692307692307</v>
      </c>
      <c r="G8" s="14">
        <v>26</v>
      </c>
      <c r="H8" s="15">
        <v>14.3646408839779</v>
      </c>
      <c r="I8" s="22">
        <v>30</v>
      </c>
      <c r="J8" s="24">
        <f t="shared" si="0"/>
        <v>12.987012987012985</v>
      </c>
    </row>
    <row r="9" spans="2:10" ht="13.5" customHeight="1">
      <c r="B9" s="10" t="s">
        <v>8</v>
      </c>
      <c r="C9" s="14" t="s">
        <v>15</v>
      </c>
      <c r="D9" s="16" t="s">
        <v>15</v>
      </c>
      <c r="E9" s="14">
        <v>1</v>
      </c>
      <c r="F9" s="15">
        <v>0.4807692307692308</v>
      </c>
      <c r="G9" s="16" t="s">
        <v>15</v>
      </c>
      <c r="H9" s="16" t="s">
        <v>15</v>
      </c>
      <c r="I9" s="22" t="s">
        <v>21</v>
      </c>
      <c r="J9" s="16" t="s">
        <v>12</v>
      </c>
    </row>
    <row r="10" spans="2:10" ht="13.5" customHeight="1">
      <c r="B10" s="10" t="s">
        <v>9</v>
      </c>
      <c r="C10" s="14">
        <v>18</v>
      </c>
      <c r="D10" s="19">
        <v>8.256880733944955</v>
      </c>
      <c r="E10" s="14">
        <v>28</v>
      </c>
      <c r="F10" s="13">
        <v>13.461538461538462</v>
      </c>
      <c r="G10" s="14">
        <v>14</v>
      </c>
      <c r="H10" s="15">
        <v>7.734806629834254</v>
      </c>
      <c r="I10" s="22">
        <v>26</v>
      </c>
      <c r="J10" s="24">
        <f t="shared" si="0"/>
        <v>11.255411255411255</v>
      </c>
    </row>
    <row r="11" spans="2:10" ht="13.5" customHeight="1">
      <c r="B11" s="11" t="s">
        <v>10</v>
      </c>
      <c r="C11" s="17">
        <v>70</v>
      </c>
      <c r="D11" s="21">
        <v>32.11009174311927</v>
      </c>
      <c r="E11" s="17">
        <v>68</v>
      </c>
      <c r="F11" s="18">
        <v>32.69230769230769</v>
      </c>
      <c r="G11" s="17">
        <v>71</v>
      </c>
      <c r="H11" s="18">
        <v>39.226519337016576</v>
      </c>
      <c r="I11" s="23">
        <v>104</v>
      </c>
      <c r="J11" s="25">
        <f t="shared" si="0"/>
        <v>45.02164502164502</v>
      </c>
    </row>
    <row r="12" ht="15" customHeight="1">
      <c r="J12" s="4" t="s">
        <v>11</v>
      </c>
    </row>
  </sheetData>
  <sheetProtection/>
  <mergeCells count="6">
    <mergeCell ref="B1:J1"/>
    <mergeCell ref="B3:B4"/>
    <mergeCell ref="I3:J3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soumu042</cp:lastModifiedBy>
  <cp:lastPrinted>2011-02-08T02:02:00Z</cp:lastPrinted>
  <dcterms:created xsi:type="dcterms:W3CDTF">2008-02-13T04:12:16Z</dcterms:created>
  <dcterms:modified xsi:type="dcterms:W3CDTF">2012-03-12T06:04:13Z</dcterms:modified>
  <cp:category/>
  <cp:version/>
  <cp:contentType/>
  <cp:contentStatus/>
</cp:coreProperties>
</file>