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0" windowWidth="12390" windowHeight="4500" activeTab="0"/>
  </bookViews>
  <sheets>
    <sheet name="91" sheetId="1" r:id="rId1"/>
  </sheets>
  <definedNames>
    <definedName name="_xlnm.Print_Area" localSheetId="0">'91'!$A$1:$N$21</definedName>
  </definedNames>
  <calcPr fullCalcOnLoad="1"/>
</workbook>
</file>

<file path=xl/sharedStrings.xml><?xml version="1.0" encoding="utf-8"?>
<sst xmlns="http://schemas.openxmlformats.org/spreadsheetml/2006/main" count="30" uniqueCount="27">
  <si>
    <t>単位　人</t>
  </si>
  <si>
    <t>各年度末現在</t>
  </si>
  <si>
    <t>年　　　度</t>
  </si>
  <si>
    <t>単位　点</t>
  </si>
  <si>
    <t>民族資料</t>
  </si>
  <si>
    <t>考古学資料</t>
  </si>
  <si>
    <t>生活資料</t>
  </si>
  <si>
    <t>自然科学資料</t>
  </si>
  <si>
    <t>文書関係</t>
  </si>
  <si>
    <t>総　数</t>
  </si>
  <si>
    <t>個　　　　　                　人</t>
  </si>
  <si>
    <t>一　　般</t>
  </si>
  <si>
    <t>高　校　生</t>
  </si>
  <si>
    <t>幼　　児</t>
  </si>
  <si>
    <t>小 ・ 中学生</t>
  </si>
  <si>
    <t>　　　資料　教育委員会 社会教育部</t>
  </si>
  <si>
    <t>　    18　 　  　(2006)</t>
  </si>
  <si>
    <t>平成17年度　(2005)</t>
  </si>
  <si>
    <t>18　 　   (2006)</t>
  </si>
  <si>
    <t>19　 　   (2007)</t>
  </si>
  <si>
    <t>　    19　 　  　(2007)</t>
  </si>
  <si>
    <t>　    20　 　  　(2008)</t>
  </si>
  <si>
    <t>平成17　 　  　(2005)</t>
  </si>
  <si>
    <t>20　 　   (2008)</t>
  </si>
  <si>
    <t>91　博物館</t>
  </si>
  <si>
    <t>（１） 　利用状況</t>
  </si>
  <si>
    <t>（2） 　収蔵資料数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</si>
</sst>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0" borderId="8" xfId="16" applyNumberFormat="1" applyFont="1" applyBorder="1" applyAlignment="1">
      <alignment horizontal="center" vertical="center"/>
    </xf>
    <xf numFmtId="177" fontId="7" fillId="0" borderId="9" xfId="16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7" fillId="0" borderId="11" xfId="16" applyNumberFormat="1" applyFont="1" applyBorder="1" applyAlignment="1">
      <alignment horizontal="center" vertical="center"/>
    </xf>
    <xf numFmtId="177" fontId="7" fillId="0" borderId="0" xfId="16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 inden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7" fontId="8" fillId="0" borderId="14" xfId="16" applyNumberFormat="1" applyFont="1" applyBorder="1" applyAlignment="1">
      <alignment horizontal="center" vertical="center"/>
    </xf>
    <xf numFmtId="177" fontId="8" fillId="0" borderId="10" xfId="16" applyNumberFormat="1" applyFont="1" applyBorder="1" applyAlignment="1">
      <alignment horizontal="center" vertical="center"/>
    </xf>
    <xf numFmtId="177" fontId="8" fillId="0" borderId="10" xfId="16" applyNumberFormat="1" applyFont="1" applyBorder="1" applyAlignment="1">
      <alignment horizontal="right" vertical="center" indent="1"/>
    </xf>
    <xf numFmtId="177" fontId="7" fillId="0" borderId="8" xfId="16" applyNumberFormat="1" applyFont="1" applyBorder="1" applyAlignment="1">
      <alignment horizontal="right" vertical="center" indent="2"/>
    </xf>
    <xf numFmtId="177" fontId="7" fillId="0" borderId="9" xfId="16" applyNumberFormat="1" applyFont="1" applyBorder="1" applyAlignment="1">
      <alignment horizontal="right" vertical="center" indent="2"/>
    </xf>
    <xf numFmtId="177" fontId="7" fillId="0" borderId="11" xfId="16" applyNumberFormat="1" applyFont="1" applyBorder="1" applyAlignment="1">
      <alignment horizontal="right" vertical="center" indent="2"/>
    </xf>
    <xf numFmtId="177" fontId="7" fillId="0" borderId="0" xfId="16" applyNumberFormat="1" applyFont="1" applyBorder="1" applyAlignment="1">
      <alignment horizontal="right" vertical="center" indent="2"/>
    </xf>
    <xf numFmtId="177" fontId="8" fillId="0" borderId="14" xfId="16" applyNumberFormat="1" applyFont="1" applyBorder="1" applyAlignment="1">
      <alignment horizontal="right" vertical="center" indent="2"/>
    </xf>
    <xf numFmtId="177" fontId="8" fillId="0" borderId="10" xfId="16" applyNumberFormat="1" applyFont="1" applyBorder="1" applyAlignment="1">
      <alignment horizontal="right" vertical="center" indent="2"/>
    </xf>
    <xf numFmtId="177" fontId="7" fillId="0" borderId="0" xfId="16" applyNumberFormat="1" applyFont="1" applyBorder="1" applyAlignment="1">
      <alignment horizontal="righ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view="pageBreakPreview" zoomScale="115" zoomScaleSheetLayoutView="115" workbookViewId="0" topLeftCell="A1">
      <selection activeCell="G12" sqref="G12"/>
    </sheetView>
  </sheetViews>
  <sheetFormatPr defaultColWidth="9.00390625" defaultRowHeight="13.5" customHeight="1"/>
  <cols>
    <col min="1" max="1" width="1.625" style="2" customWidth="1"/>
    <col min="2" max="2" width="15.25390625" style="2" bestFit="1" customWidth="1"/>
    <col min="3" max="13" width="6.625" style="2" customWidth="1"/>
    <col min="14" max="14" width="1.625" style="2" customWidth="1"/>
    <col min="15" max="16384" width="9.00390625" style="2" customWidth="1"/>
  </cols>
  <sheetData>
    <row r="1" spans="1:13" s="1" customFormat="1" ht="18" customHeight="1">
      <c r="A1" s="11"/>
      <c r="B1" s="11"/>
      <c r="C1" s="12"/>
      <c r="D1" s="41" t="s">
        <v>24</v>
      </c>
      <c r="E1" s="41"/>
      <c r="F1" s="41"/>
      <c r="G1" s="41"/>
      <c r="H1" s="41"/>
      <c r="I1" s="41"/>
      <c r="J1" s="41"/>
      <c r="K1" s="12"/>
      <c r="L1" s="12"/>
      <c r="M1" s="12"/>
    </row>
    <row r="2" spans="1:13" ht="11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1.25" customHeight="1">
      <c r="A3" s="13"/>
      <c r="B3" s="54" t="s">
        <v>25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s="3" customFormat="1" ht="11.25" customHeight="1" thickBot="1">
      <c r="A4" s="15"/>
      <c r="B4" s="15" t="s">
        <v>0</v>
      </c>
      <c r="C4" s="15"/>
      <c r="D4" s="15"/>
      <c r="E4" s="15"/>
      <c r="F4" s="15"/>
      <c r="G4" s="15"/>
      <c r="H4" s="15"/>
      <c r="I4" s="15"/>
      <c r="J4" s="16"/>
      <c r="K4" s="15"/>
      <c r="L4" s="15"/>
      <c r="M4" s="16" t="s">
        <v>1</v>
      </c>
      <c r="O4" s="4"/>
    </row>
    <row r="5" spans="1:13" s="3" customFormat="1" ht="11.25" customHeight="1" thickTop="1">
      <c r="A5" s="15"/>
      <c r="B5" s="51" t="s">
        <v>2</v>
      </c>
      <c r="C5" s="51"/>
      <c r="D5" s="44" t="s">
        <v>9</v>
      </c>
      <c r="E5" s="45"/>
      <c r="F5" s="44" t="s">
        <v>10</v>
      </c>
      <c r="G5" s="51"/>
      <c r="H5" s="51"/>
      <c r="I5" s="51"/>
      <c r="J5" s="51"/>
      <c r="K5" s="51"/>
      <c r="L5" s="51"/>
      <c r="M5" s="51"/>
    </row>
    <row r="6" spans="1:13" s="3" customFormat="1" ht="11.25" customHeight="1">
      <c r="A6" s="15"/>
      <c r="B6" s="55"/>
      <c r="C6" s="55"/>
      <c r="D6" s="46"/>
      <c r="E6" s="47"/>
      <c r="F6" s="48" t="s">
        <v>11</v>
      </c>
      <c r="G6" s="49"/>
      <c r="H6" s="48" t="s">
        <v>12</v>
      </c>
      <c r="I6" s="49"/>
      <c r="J6" s="48" t="s">
        <v>14</v>
      </c>
      <c r="K6" s="49"/>
      <c r="L6" s="48" t="s">
        <v>13</v>
      </c>
      <c r="M6" s="52"/>
    </row>
    <row r="7" spans="1:13" s="3" customFormat="1" ht="11.25" customHeight="1">
      <c r="A7" s="15"/>
      <c r="B7" s="34" t="s">
        <v>22</v>
      </c>
      <c r="C7" s="35"/>
      <c r="D7" s="32">
        <f>SUM(F7:L7)</f>
        <v>32827</v>
      </c>
      <c r="E7" s="33"/>
      <c r="F7" s="50">
        <v>20828</v>
      </c>
      <c r="G7" s="50"/>
      <c r="H7" s="50">
        <v>238</v>
      </c>
      <c r="I7" s="50"/>
      <c r="J7" s="50">
        <v>10282</v>
      </c>
      <c r="K7" s="50"/>
      <c r="L7" s="50">
        <v>1479</v>
      </c>
      <c r="M7" s="50"/>
    </row>
    <row r="8" spans="1:13" s="5" customFormat="1" ht="11.25" customHeight="1">
      <c r="A8" s="17"/>
      <c r="B8" s="34" t="s">
        <v>16</v>
      </c>
      <c r="C8" s="35"/>
      <c r="D8" s="38">
        <f>SUM(F8:M8)</f>
        <v>19133</v>
      </c>
      <c r="E8" s="39"/>
      <c r="F8" s="40">
        <v>9968</v>
      </c>
      <c r="G8" s="40"/>
      <c r="H8" s="40">
        <v>175</v>
      </c>
      <c r="I8" s="40"/>
      <c r="J8" s="40">
        <v>8216</v>
      </c>
      <c r="K8" s="40"/>
      <c r="L8" s="40">
        <v>774</v>
      </c>
      <c r="M8" s="40"/>
    </row>
    <row r="9" spans="1:13" s="5" customFormat="1" ht="11.25" customHeight="1">
      <c r="A9" s="17"/>
      <c r="B9" s="34" t="s">
        <v>20</v>
      </c>
      <c r="C9" s="35"/>
      <c r="D9" s="38">
        <f>SUM(F9:M9)</f>
        <v>20744</v>
      </c>
      <c r="E9" s="39"/>
      <c r="F9" s="65">
        <v>10794</v>
      </c>
      <c r="G9" s="65"/>
      <c r="H9" s="40">
        <v>115</v>
      </c>
      <c r="I9" s="40"/>
      <c r="J9" s="40">
        <v>8764</v>
      </c>
      <c r="K9" s="40"/>
      <c r="L9" s="40">
        <v>1071</v>
      </c>
      <c r="M9" s="40"/>
    </row>
    <row r="10" spans="1:13" s="6" customFormat="1" ht="11.25" customHeight="1">
      <c r="A10" s="18"/>
      <c r="B10" s="36" t="s">
        <v>21</v>
      </c>
      <c r="C10" s="37"/>
      <c r="D10" s="56">
        <f>SUM(F10:M10)</f>
        <v>13932</v>
      </c>
      <c r="E10" s="57"/>
      <c r="F10" s="58">
        <v>9203</v>
      </c>
      <c r="G10" s="58"/>
      <c r="H10" s="53">
        <v>56</v>
      </c>
      <c r="I10" s="53"/>
      <c r="J10" s="53">
        <v>4233</v>
      </c>
      <c r="K10" s="53"/>
      <c r="L10" s="53">
        <v>440</v>
      </c>
      <c r="M10" s="53"/>
    </row>
    <row r="11" spans="1:13" s="3" customFormat="1" ht="11.25" customHeight="1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5"/>
      <c r="M11" s="20" t="s">
        <v>15</v>
      </c>
    </row>
    <row r="12" spans="1:13" s="3" customFormat="1" ht="11.25" customHeight="1">
      <c r="A12" s="15"/>
      <c r="B12" s="19"/>
      <c r="C12" s="19"/>
      <c r="D12" s="19"/>
      <c r="E12" s="19"/>
      <c r="F12" s="19"/>
      <c r="G12" s="19"/>
      <c r="H12" s="19"/>
      <c r="I12" s="19"/>
      <c r="J12" s="21"/>
      <c r="K12" s="22"/>
      <c r="L12" s="15"/>
      <c r="M12" s="15"/>
    </row>
    <row r="13" spans="1:13" s="3" customFormat="1" ht="11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3"/>
      <c r="B14" s="54" t="s">
        <v>26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s="3" customFormat="1" ht="11.25" customHeight="1" thickBot="1">
      <c r="A15" s="15"/>
      <c r="B15" s="15" t="s">
        <v>3</v>
      </c>
      <c r="C15" s="21"/>
      <c r="D15" s="21"/>
      <c r="E15" s="21"/>
      <c r="F15" s="21"/>
      <c r="G15" s="21"/>
      <c r="H15" s="21"/>
      <c r="I15" s="15"/>
      <c r="J15" s="15"/>
      <c r="K15" s="15"/>
      <c r="L15" s="15"/>
      <c r="M15" s="16"/>
    </row>
    <row r="16" spans="1:13" s="3" customFormat="1" ht="11.25" customHeight="1" thickTop="1">
      <c r="A16" s="15"/>
      <c r="B16" s="23" t="s">
        <v>2</v>
      </c>
      <c r="C16" s="30" t="s">
        <v>9</v>
      </c>
      <c r="D16" s="31"/>
      <c r="E16" s="30" t="s">
        <v>4</v>
      </c>
      <c r="F16" s="31"/>
      <c r="G16" s="30" t="s">
        <v>5</v>
      </c>
      <c r="H16" s="31"/>
      <c r="I16" s="30" t="s">
        <v>6</v>
      </c>
      <c r="J16" s="31"/>
      <c r="K16" s="30" t="s">
        <v>7</v>
      </c>
      <c r="L16" s="31"/>
      <c r="M16" s="24" t="s">
        <v>8</v>
      </c>
    </row>
    <row r="17" spans="1:13" s="5" customFormat="1" ht="11.25" customHeight="1">
      <c r="A17" s="17"/>
      <c r="B17" s="25" t="s">
        <v>17</v>
      </c>
      <c r="C17" s="59">
        <f>SUM(E17:M17)</f>
        <v>74904</v>
      </c>
      <c r="D17" s="60"/>
      <c r="E17" s="42">
        <v>2572</v>
      </c>
      <c r="F17" s="42"/>
      <c r="G17" s="42">
        <v>18744</v>
      </c>
      <c r="H17" s="42"/>
      <c r="I17" s="42">
        <v>43184</v>
      </c>
      <c r="J17" s="42"/>
      <c r="K17" s="42">
        <v>4036</v>
      </c>
      <c r="L17" s="42"/>
      <c r="M17" s="26">
        <v>6368</v>
      </c>
    </row>
    <row r="18" spans="1:13" s="5" customFormat="1" ht="11.25" customHeight="1">
      <c r="A18" s="17"/>
      <c r="B18" s="25" t="s">
        <v>18</v>
      </c>
      <c r="C18" s="61">
        <f>SUM(E18:M18)</f>
        <v>76285</v>
      </c>
      <c r="D18" s="62"/>
      <c r="E18" s="43">
        <v>2594</v>
      </c>
      <c r="F18" s="43"/>
      <c r="G18" s="43">
        <v>18745</v>
      </c>
      <c r="H18" s="43"/>
      <c r="I18" s="43">
        <v>43546</v>
      </c>
      <c r="J18" s="43"/>
      <c r="K18" s="43">
        <v>5032</v>
      </c>
      <c r="L18" s="43"/>
      <c r="M18" s="26">
        <v>6368</v>
      </c>
    </row>
    <row r="19" spans="1:13" s="5" customFormat="1" ht="11.25" customHeight="1">
      <c r="A19" s="17"/>
      <c r="B19" s="25" t="s">
        <v>19</v>
      </c>
      <c r="C19" s="61">
        <f>SUM(E19:M19)</f>
        <v>79615</v>
      </c>
      <c r="D19" s="62"/>
      <c r="E19" s="43">
        <v>2594</v>
      </c>
      <c r="F19" s="43"/>
      <c r="G19" s="43">
        <v>18752</v>
      </c>
      <c r="H19" s="43"/>
      <c r="I19" s="43">
        <v>44712</v>
      </c>
      <c r="J19" s="43"/>
      <c r="K19" s="43">
        <v>7189</v>
      </c>
      <c r="L19" s="43"/>
      <c r="M19" s="26">
        <v>6368</v>
      </c>
    </row>
    <row r="20" spans="1:13" s="6" customFormat="1" ht="11.25" customHeight="1">
      <c r="A20" s="18"/>
      <c r="B20" s="27" t="s">
        <v>23</v>
      </c>
      <c r="C20" s="63">
        <f>SUM(E20:M20)</f>
        <v>80731</v>
      </c>
      <c r="D20" s="64"/>
      <c r="E20" s="28">
        <v>2594</v>
      </c>
      <c r="F20" s="29"/>
      <c r="G20" s="29">
        <v>18753</v>
      </c>
      <c r="H20" s="29"/>
      <c r="I20" s="29">
        <v>45812</v>
      </c>
      <c r="J20" s="29"/>
      <c r="K20" s="29">
        <v>7204</v>
      </c>
      <c r="L20" s="29"/>
      <c r="M20" s="7">
        <v>6368</v>
      </c>
    </row>
    <row r="21" spans="1:13" s="3" customFormat="1" ht="11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0" t="s">
        <v>15</v>
      </c>
    </row>
    <row r="22" spans="9:10" s="8" customFormat="1" ht="13.5" customHeight="1">
      <c r="I22" s="9"/>
      <c r="J22" s="9"/>
    </row>
    <row r="23" spans="2:9" ht="13.5" customHeight="1">
      <c r="B23" s="10"/>
      <c r="D23" s="10"/>
      <c r="E23" s="10"/>
      <c r="F23" s="10"/>
      <c r="G23" s="10"/>
      <c r="H23" s="10"/>
      <c r="I23" s="10"/>
    </row>
    <row r="24" ht="13.5" customHeight="1">
      <c r="I24" s="10"/>
    </row>
  </sheetData>
  <mergeCells count="59">
    <mergeCell ref="K19:L19"/>
    <mergeCell ref="D9:E9"/>
    <mergeCell ref="F9:G9"/>
    <mergeCell ref="H9:I9"/>
    <mergeCell ref="K16:L16"/>
    <mergeCell ref="I16:J16"/>
    <mergeCell ref="G16:H16"/>
    <mergeCell ref="C19:D19"/>
    <mergeCell ref="E19:F19"/>
    <mergeCell ref="B14:M14"/>
    <mergeCell ref="G20:H20"/>
    <mergeCell ref="I20:J20"/>
    <mergeCell ref="I17:J17"/>
    <mergeCell ref="C17:D17"/>
    <mergeCell ref="G17:H17"/>
    <mergeCell ref="I18:J18"/>
    <mergeCell ref="C18:D18"/>
    <mergeCell ref="G19:H19"/>
    <mergeCell ref="I19:J19"/>
    <mergeCell ref="C20:D20"/>
    <mergeCell ref="B3:M3"/>
    <mergeCell ref="B5:C6"/>
    <mergeCell ref="D10:E10"/>
    <mergeCell ref="L9:M9"/>
    <mergeCell ref="J8:K8"/>
    <mergeCell ref="L10:M10"/>
    <mergeCell ref="F10:G10"/>
    <mergeCell ref="H6:I6"/>
    <mergeCell ref="H10:I10"/>
    <mergeCell ref="H8:I8"/>
    <mergeCell ref="K17:L17"/>
    <mergeCell ref="K18:L18"/>
    <mergeCell ref="L6:M6"/>
    <mergeCell ref="J6:K6"/>
    <mergeCell ref="J10:K10"/>
    <mergeCell ref="L8:M8"/>
    <mergeCell ref="L7:M7"/>
    <mergeCell ref="J9:K9"/>
    <mergeCell ref="J7:K7"/>
    <mergeCell ref="D1:J1"/>
    <mergeCell ref="E17:F17"/>
    <mergeCell ref="E18:F18"/>
    <mergeCell ref="E16:F16"/>
    <mergeCell ref="D5:E6"/>
    <mergeCell ref="G18:H18"/>
    <mergeCell ref="F6:G6"/>
    <mergeCell ref="H7:I7"/>
    <mergeCell ref="F5:M5"/>
    <mergeCell ref="F7:G7"/>
    <mergeCell ref="E20:F20"/>
    <mergeCell ref="C16:D16"/>
    <mergeCell ref="D7:E7"/>
    <mergeCell ref="K20:L20"/>
    <mergeCell ref="B7:C7"/>
    <mergeCell ref="B8:C8"/>
    <mergeCell ref="B10:C10"/>
    <mergeCell ref="B9:C9"/>
    <mergeCell ref="D8:E8"/>
    <mergeCell ref="F8:G8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2009-12-24T08:04:05Z</cp:lastPrinted>
  <dcterms:created xsi:type="dcterms:W3CDTF">1999-03-31T01:34:48Z</dcterms:created>
  <dcterms:modified xsi:type="dcterms:W3CDTF">2010-01-18T06:40:25Z</dcterms:modified>
  <cp:category/>
  <cp:version/>
  <cp:contentType/>
  <cp:contentStatus/>
</cp:coreProperties>
</file>