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425" windowHeight="11010" activeTab="0"/>
  </bookViews>
  <sheets>
    <sheet name="119" sheetId="1" r:id="rId1"/>
  </sheets>
  <definedNames>
    <definedName name="_xlnm.Print_Area" localSheetId="0">'119'!$A$1:$K$12</definedName>
  </definedNames>
  <calcPr fullCalcOnLoad="1"/>
</workbook>
</file>

<file path=xl/sharedStrings.xml><?xml version="1.0" encoding="utf-8"?>
<sst xmlns="http://schemas.openxmlformats.org/spreadsheetml/2006/main" count="29" uniqueCount="22">
  <si>
    <t>平成16年度(2004)</t>
  </si>
  <si>
    <t>単位　件・％</t>
  </si>
  <si>
    <t>区　　　　分</t>
  </si>
  <si>
    <t>平成17年度(2005)</t>
  </si>
  <si>
    <t>平成18年度(2006)</t>
  </si>
  <si>
    <t>件   数</t>
  </si>
  <si>
    <t>構 成 比</t>
  </si>
  <si>
    <t>受理総数</t>
  </si>
  <si>
    <t>大気汚染</t>
  </si>
  <si>
    <t>水質汚染</t>
  </si>
  <si>
    <t>騒音</t>
  </si>
  <si>
    <t>振動</t>
  </si>
  <si>
    <t>悪臭</t>
  </si>
  <si>
    <t>その他</t>
  </si>
  <si>
    <t>　　　　資料　環境部</t>
  </si>
  <si>
    <t>-</t>
  </si>
  <si>
    <t>平成19年度(2007)</t>
  </si>
  <si>
    <t>-</t>
  </si>
  <si>
    <t>-</t>
  </si>
  <si>
    <t>-</t>
  </si>
  <si>
    <t>-</t>
  </si>
  <si>
    <t>119　公  害  苦  情  処  理  状  況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</si>
</sst>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186" fontId="4" fillId="0" borderId="0" xfId="0" applyNumberFormat="1" applyFont="1" applyFill="1" applyAlignment="1">
      <alignment vertical="center"/>
    </xf>
    <xf numFmtId="186" fontId="4" fillId="0" borderId="0" xfId="42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186" fontId="4" fillId="0" borderId="10" xfId="0" applyNumberFormat="1" applyFont="1" applyFill="1" applyBorder="1" applyAlignment="1">
      <alignment vertical="center"/>
    </xf>
    <xf numFmtId="186" fontId="4" fillId="0" borderId="10" xfId="42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5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185" fontId="5" fillId="0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85" fontId="5" fillId="0" borderId="21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showGridLines="0" tabSelected="1" view="pageBreakPreview" zoomScaleSheetLayoutView="100" zoomScalePageLayoutView="0" workbookViewId="0" topLeftCell="B1">
      <selection activeCell="J2" sqref="J2"/>
    </sheetView>
  </sheetViews>
  <sheetFormatPr defaultColWidth="9.00390625" defaultRowHeight="13.5" customHeight="1"/>
  <cols>
    <col min="1" max="1" width="1.625" style="5" customWidth="1"/>
    <col min="2" max="2" width="12.375" style="5" customWidth="1"/>
    <col min="3" max="10" width="9.50390625" style="5" customWidth="1"/>
    <col min="11" max="11" width="1.625" style="5" customWidth="1"/>
    <col min="12" max="16384" width="9.00390625" style="5" customWidth="1"/>
  </cols>
  <sheetData>
    <row r="1" spans="2:12" s="4" customFormat="1" ht="18" customHeight="1"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"/>
      <c r="L1" s="3"/>
    </row>
    <row r="2" ht="15" customHeight="1" thickBot="1">
      <c r="B2" s="5" t="s">
        <v>1</v>
      </c>
    </row>
    <row r="3" spans="2:10" ht="18" customHeight="1" thickTop="1">
      <c r="B3" s="33" t="s">
        <v>2</v>
      </c>
      <c r="C3" s="37" t="s">
        <v>0</v>
      </c>
      <c r="D3" s="33"/>
      <c r="E3" s="38" t="s">
        <v>3</v>
      </c>
      <c r="F3" s="37"/>
      <c r="G3" s="38" t="s">
        <v>4</v>
      </c>
      <c r="H3" s="37"/>
      <c r="I3" s="35" t="s">
        <v>16</v>
      </c>
      <c r="J3" s="36"/>
    </row>
    <row r="4" spans="2:10" ht="18" customHeight="1">
      <c r="B4" s="34"/>
      <c r="C4" s="8" t="s">
        <v>5</v>
      </c>
      <c r="D4" s="9" t="s">
        <v>6</v>
      </c>
      <c r="E4" s="8" t="s">
        <v>5</v>
      </c>
      <c r="F4" s="9" t="s">
        <v>6</v>
      </c>
      <c r="G4" s="8" t="s">
        <v>5</v>
      </c>
      <c r="H4" s="9" t="s">
        <v>6</v>
      </c>
      <c r="I4" s="10" t="s">
        <v>5</v>
      </c>
      <c r="J4" s="11" t="s">
        <v>6</v>
      </c>
    </row>
    <row r="5" spans="2:10" ht="13.5" customHeight="1">
      <c r="B5" s="12" t="s">
        <v>7</v>
      </c>
      <c r="C5" s="5">
        <v>203</v>
      </c>
      <c r="D5" s="13">
        <v>100</v>
      </c>
      <c r="E5" s="5">
        <f>SUM(E6:E11)</f>
        <v>252</v>
      </c>
      <c r="F5" s="14">
        <v>100</v>
      </c>
      <c r="G5" s="5">
        <f>SUM(G6:G11)</f>
        <v>220</v>
      </c>
      <c r="H5" s="15">
        <v>100</v>
      </c>
      <c r="I5" s="16">
        <f>SUM(I6:I11)</f>
        <v>218</v>
      </c>
      <c r="J5" s="17">
        <v>100</v>
      </c>
    </row>
    <row r="6" spans="2:10" ht="13.5" customHeight="1">
      <c r="B6" s="18" t="s">
        <v>8</v>
      </c>
      <c r="C6" s="5">
        <v>91</v>
      </c>
      <c r="D6" s="13">
        <v>44.8</v>
      </c>
      <c r="E6" s="5">
        <v>104</v>
      </c>
      <c r="F6" s="14">
        <f>E6/E5*100</f>
        <v>41.269841269841265</v>
      </c>
      <c r="G6" s="5">
        <v>92</v>
      </c>
      <c r="H6" s="15">
        <v>41.8</v>
      </c>
      <c r="I6" s="23">
        <v>111</v>
      </c>
      <c r="J6" s="24">
        <f>I6/I$5*100</f>
        <v>50.917431192660544</v>
      </c>
    </row>
    <row r="7" spans="2:10" ht="13.5" customHeight="1">
      <c r="B7" s="18" t="s">
        <v>9</v>
      </c>
      <c r="C7" s="5">
        <v>4</v>
      </c>
      <c r="D7" s="13">
        <v>2</v>
      </c>
      <c r="E7" s="5">
        <v>3</v>
      </c>
      <c r="F7" s="14">
        <f>E7/E5*100</f>
        <v>1.1904761904761905</v>
      </c>
      <c r="G7" s="5">
        <v>5</v>
      </c>
      <c r="H7" s="15">
        <v>2.3</v>
      </c>
      <c r="I7" s="25" t="s">
        <v>18</v>
      </c>
      <c r="J7" s="30" t="s">
        <v>19</v>
      </c>
    </row>
    <row r="8" spans="2:10" ht="13.5" customHeight="1">
      <c r="B8" s="18" t="s">
        <v>10</v>
      </c>
      <c r="C8" s="1">
        <v>28</v>
      </c>
      <c r="D8" s="13">
        <v>13.8</v>
      </c>
      <c r="E8" s="1">
        <v>30</v>
      </c>
      <c r="F8" s="14">
        <f>E8/E5*100</f>
        <v>11.904761904761903</v>
      </c>
      <c r="G8" s="5">
        <v>31</v>
      </c>
      <c r="H8" s="15">
        <v>14.1</v>
      </c>
      <c r="I8" s="26">
        <v>19</v>
      </c>
      <c r="J8" s="27">
        <f>I8/I$5*100</f>
        <v>8.715596330275229</v>
      </c>
    </row>
    <row r="9" spans="2:10" ht="13.5" customHeight="1">
      <c r="B9" s="18" t="s">
        <v>11</v>
      </c>
      <c r="C9" s="1">
        <v>2</v>
      </c>
      <c r="D9" s="13">
        <v>1</v>
      </c>
      <c r="E9" s="1">
        <v>1</v>
      </c>
      <c r="F9" s="14">
        <f>E9/E5*100</f>
        <v>0.3968253968253968</v>
      </c>
      <c r="G9" s="2" t="s">
        <v>15</v>
      </c>
      <c r="H9" s="31" t="s">
        <v>15</v>
      </c>
      <c r="I9" s="25" t="s">
        <v>17</v>
      </c>
      <c r="J9" s="30" t="s">
        <v>20</v>
      </c>
    </row>
    <row r="10" spans="2:10" ht="13.5" customHeight="1">
      <c r="B10" s="18" t="s">
        <v>12</v>
      </c>
      <c r="C10" s="1">
        <v>38</v>
      </c>
      <c r="D10" s="13">
        <v>18.7</v>
      </c>
      <c r="E10" s="1">
        <v>20</v>
      </c>
      <c r="F10" s="14">
        <f>E10/E5*100</f>
        <v>7.936507936507936</v>
      </c>
      <c r="G10" s="1">
        <v>22</v>
      </c>
      <c r="H10" s="15">
        <v>10</v>
      </c>
      <c r="I10" s="26">
        <v>18</v>
      </c>
      <c r="J10" s="27">
        <f>I10/I$5*100</f>
        <v>8.256880733944955</v>
      </c>
    </row>
    <row r="11" spans="2:10" ht="13.5" customHeight="1">
      <c r="B11" s="19" t="s">
        <v>13</v>
      </c>
      <c r="C11" s="6">
        <v>40</v>
      </c>
      <c r="D11" s="20">
        <v>19.7</v>
      </c>
      <c r="E11" s="6">
        <v>94</v>
      </c>
      <c r="F11" s="21">
        <f>E11/E5*100</f>
        <v>37.301587301587304</v>
      </c>
      <c r="G11" s="6">
        <v>70</v>
      </c>
      <c r="H11" s="22">
        <v>31.8</v>
      </c>
      <c r="I11" s="28">
        <v>70</v>
      </c>
      <c r="J11" s="29">
        <f>I11/I$5*100</f>
        <v>32.11009174311927</v>
      </c>
    </row>
    <row r="12" ht="15" customHeight="1">
      <c r="J12" s="7" t="s">
        <v>14</v>
      </c>
    </row>
  </sheetData>
  <sheetProtection/>
  <mergeCells count="6">
    <mergeCell ref="B1:J1"/>
    <mergeCell ref="B3:B4"/>
    <mergeCell ref="I3:J3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2008-10-15T02:58:07Z</cp:lastPrinted>
  <dcterms:created xsi:type="dcterms:W3CDTF">2008-02-13T04:12:16Z</dcterms:created>
  <dcterms:modified xsi:type="dcterms:W3CDTF">2009-01-23T00:40:12Z</dcterms:modified>
  <cp:category/>
  <cp:version/>
  <cp:contentType/>
  <cp:contentStatus/>
</cp:coreProperties>
</file>