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90" firstSheet="1" activeTab="1"/>
  </bookViews>
  <sheets>
    <sheet name="000000" sheetId="1" state="veryHidden" r:id="rId1"/>
    <sheet name="16" sheetId="2" r:id="rId2"/>
  </sheets>
  <definedNames>
    <definedName name="_xlnm.Print_Area" localSheetId="1">'16'!$A$1:$BE$30</definedName>
  </definedNames>
  <calcPr fullCalcOnLoad="1"/>
</workbook>
</file>

<file path=xl/sharedStrings.xml><?xml version="1.0" encoding="utf-8"?>
<sst xmlns="http://schemas.openxmlformats.org/spreadsheetml/2006/main" count="88" uniqueCount="60">
  <si>
    <t>男</t>
  </si>
  <si>
    <t>女</t>
  </si>
  <si>
    <t>総数</t>
  </si>
  <si>
    <t>第1次産業</t>
  </si>
  <si>
    <t>第2次産業</t>
  </si>
  <si>
    <t>第3次産業</t>
  </si>
  <si>
    <t>分類不能の産業</t>
  </si>
  <si>
    <t>単位　人</t>
  </si>
  <si>
    <t>鉱業</t>
  </si>
  <si>
    <t>建設業</t>
  </si>
  <si>
    <t>製造業</t>
  </si>
  <si>
    <t>運輸・通信業　　　　　</t>
  </si>
  <si>
    <t>金融・保険業　　　　　</t>
  </si>
  <si>
    <t>不動産業</t>
  </si>
  <si>
    <t>サービス業</t>
  </si>
  <si>
    <t>公務</t>
  </si>
  <si>
    <t>Ｅ</t>
  </si>
  <si>
    <t>農業</t>
  </si>
  <si>
    <t>林業</t>
  </si>
  <si>
    <t>漁業</t>
  </si>
  <si>
    <t>産　業　（大分類）</t>
  </si>
  <si>
    <t xml:space="preserve">電気・ガス・
熱供給・水道業 </t>
  </si>
  <si>
    <t>卸売・小売業，
飲食店</t>
  </si>
  <si>
    <t>１６　産業（大分類），男女別１５歳以上就業者数（国勢調査）</t>
  </si>
  <si>
    <t>平成 12 年 （2000）</t>
  </si>
  <si>
    <t>平成 17 年 （2005）</t>
  </si>
  <si>
    <t>総　数</t>
  </si>
  <si>
    <t>総  数</t>
  </si>
  <si>
    <t>Ａ</t>
  </si>
  <si>
    <t>Ｂ</t>
  </si>
  <si>
    <t>Ｃ</t>
  </si>
  <si>
    <t>Ｄ</t>
  </si>
  <si>
    <t>Ｆ</t>
  </si>
  <si>
    <t>Ｇ</t>
  </si>
  <si>
    <t>Ｈ</t>
  </si>
  <si>
    <t>Ｉ</t>
  </si>
  <si>
    <t>Ｊ</t>
  </si>
  <si>
    <t>Ｋ</t>
  </si>
  <si>
    <t>Ｌ</t>
  </si>
  <si>
    <t>Ｍ</t>
  </si>
  <si>
    <t>平成12年10月1日現在</t>
  </si>
  <si>
    <t>平成17年10月1日現在</t>
  </si>
  <si>
    <t>Ｎ</t>
  </si>
  <si>
    <t>Ｏ</t>
  </si>
  <si>
    <t>Ｐ</t>
  </si>
  <si>
    <t>Ｑ</t>
  </si>
  <si>
    <t>R</t>
  </si>
  <si>
    <t>情報通信業　　　　　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</si>
  <si>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</si>
  <si>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</si>
  <si>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</si>
  <si>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</si>
  <si>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</si>
  <si>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</si>
  <si>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</si>
  <si>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</si>
  <si>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公務(他に分類されないもの）</t>
  </si>
  <si>
    <t>サービス業　　　　　　　　　　　　　(他に分類されないもの）</t>
  </si>
  <si>
    <t>注</t>
  </si>
  <si>
    <t>日本標準産業分類が平成14年3月に改訂されたことに伴い，産業分類が平成12年と平成17年では異なっている。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</si>
</sst>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3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sz val="8"/>
      <name val="ＭＳ Ｐゴシック"/>
      <family val="3"/>
    </font>
    <font>
      <sz val="8.8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38" fontId="5" fillId="0" borderId="0" xfId="20" applyFont="1" applyAlignment="1">
      <alignment horizontal="center" vertical="center"/>
    </xf>
    <xf numFmtId="38" fontId="6" fillId="0" borderId="0" xfId="20" applyFont="1" applyAlignment="1">
      <alignment vertical="center"/>
    </xf>
    <xf numFmtId="38" fontId="7" fillId="0" borderId="0" xfId="20" applyFont="1" applyAlignment="1">
      <alignment vertical="center"/>
    </xf>
    <xf numFmtId="38" fontId="7" fillId="0" borderId="0" xfId="20" applyFont="1" applyBorder="1" applyAlignment="1">
      <alignment vertical="center"/>
    </xf>
    <xf numFmtId="38" fontId="5" fillId="0" borderId="0" xfId="20" applyFont="1" applyAlignment="1">
      <alignment vertical="center"/>
    </xf>
    <xf numFmtId="38" fontId="7" fillId="0" borderId="0" xfId="20" applyFont="1" applyAlignment="1">
      <alignment horizontal="right" vertical="center"/>
    </xf>
    <xf numFmtId="38" fontId="7" fillId="0" borderId="0" xfId="20" applyFont="1" applyBorder="1" applyAlignment="1">
      <alignment horizontal="center" vertical="center"/>
    </xf>
    <xf numFmtId="38" fontId="6" fillId="0" borderId="0" xfId="20" applyFont="1" applyBorder="1" applyAlignment="1">
      <alignment vertical="center"/>
    </xf>
    <xf numFmtId="38" fontId="7" fillId="0" borderId="0" xfId="20" applyFont="1" applyFill="1" applyBorder="1" applyAlignment="1">
      <alignment horizontal="center" vertical="center"/>
    </xf>
    <xf numFmtId="38" fontId="7" fillId="0" borderId="0" xfId="20" applyFont="1" applyFill="1" applyAlignment="1">
      <alignment vertical="center"/>
    </xf>
    <xf numFmtId="0" fontId="12" fillId="0" borderId="0" xfId="0" applyFont="1" applyAlignment="1">
      <alignment/>
    </xf>
    <xf numFmtId="38" fontId="7" fillId="0" borderId="3" xfId="20" applyFont="1" applyFill="1" applyBorder="1" applyAlignment="1">
      <alignment horizontal="distributed" vertical="center"/>
    </xf>
    <xf numFmtId="38" fontId="7" fillId="0" borderId="4" xfId="20" applyFont="1" applyFill="1" applyBorder="1" applyAlignment="1">
      <alignment horizontal="distributed" vertical="center"/>
    </xf>
    <xf numFmtId="38" fontId="7" fillId="0" borderId="0" xfId="20" applyFont="1" applyFill="1" applyBorder="1" applyAlignment="1">
      <alignment horizontal="distributed" vertical="center"/>
    </xf>
    <xf numFmtId="38" fontId="7" fillId="0" borderId="5" xfId="20" applyFont="1" applyFill="1" applyBorder="1" applyAlignment="1">
      <alignment horizontal="distributed" vertical="center"/>
    </xf>
    <xf numFmtId="38" fontId="10" fillId="0" borderId="0" xfId="20" applyFont="1" applyFill="1" applyBorder="1" applyAlignment="1">
      <alignment horizontal="distributed" vertical="center" wrapText="1"/>
    </xf>
    <xf numFmtId="38" fontId="10" fillId="0" borderId="5" xfId="20" applyFont="1" applyFill="1" applyBorder="1" applyAlignment="1">
      <alignment horizontal="distributed" vertical="center" wrapText="1"/>
    </xf>
    <xf numFmtId="38" fontId="7" fillId="0" borderId="0" xfId="20" applyFont="1" applyFill="1" applyBorder="1" applyAlignment="1">
      <alignment horizontal="distributed" vertical="center" wrapText="1"/>
    </xf>
    <xf numFmtId="38" fontId="7" fillId="0" borderId="5" xfId="20" applyFont="1" applyFill="1" applyBorder="1" applyAlignment="1">
      <alignment horizontal="distributed" vertical="center" wrapText="1"/>
    </xf>
    <xf numFmtId="38" fontId="8" fillId="0" borderId="0" xfId="20" applyFont="1" applyFill="1" applyBorder="1" applyAlignment="1">
      <alignment horizontal="distributed" vertical="center"/>
    </xf>
    <xf numFmtId="38" fontId="8" fillId="0" borderId="5" xfId="20" applyFont="1" applyFill="1" applyBorder="1" applyAlignment="1">
      <alignment horizontal="distributed" vertical="center"/>
    </xf>
    <xf numFmtId="38" fontId="8" fillId="0" borderId="0" xfId="20" applyFont="1" applyFill="1" applyBorder="1" applyAlignment="1">
      <alignment horizontal="distributed" vertical="center" wrapText="1"/>
    </xf>
    <xf numFmtId="0" fontId="11" fillId="0" borderId="0" xfId="0" applyFont="1" applyFill="1" applyAlignment="1">
      <alignment horizontal="distributed" wrapText="1"/>
    </xf>
    <xf numFmtId="0" fontId="11" fillId="0" borderId="5" xfId="0" applyFont="1" applyFill="1" applyBorder="1" applyAlignment="1">
      <alignment horizontal="distributed" wrapText="1"/>
    </xf>
    <xf numFmtId="38" fontId="5" fillId="0" borderId="0" xfId="20" applyFont="1" applyAlignment="1">
      <alignment horizontal="center" vertical="center"/>
    </xf>
    <xf numFmtId="38" fontId="7" fillId="0" borderId="6" xfId="20" applyFont="1" applyFill="1" applyBorder="1" applyAlignment="1">
      <alignment horizontal="right" vertical="center"/>
    </xf>
    <xf numFmtId="38" fontId="7" fillId="0" borderId="0" xfId="20" applyFont="1" applyFill="1" applyBorder="1" applyAlignment="1">
      <alignment horizontal="right" vertical="center"/>
    </xf>
    <xf numFmtId="38" fontId="7" fillId="0" borderId="0" xfId="20" applyFont="1" applyBorder="1" applyAlignment="1">
      <alignment horizontal="right" vertical="center"/>
    </xf>
    <xf numFmtId="38" fontId="7" fillId="0" borderId="3" xfId="20" applyFont="1" applyBorder="1" applyAlignment="1">
      <alignment horizontal="right" vertical="center"/>
    </xf>
    <xf numFmtId="38" fontId="7" fillId="0" borderId="6" xfId="20" applyFont="1" applyBorder="1" applyAlignment="1">
      <alignment vertical="center"/>
    </xf>
    <xf numFmtId="38" fontId="7" fillId="0" borderId="0" xfId="20" applyFont="1" applyBorder="1" applyAlignment="1">
      <alignment vertical="center"/>
    </xf>
    <xf numFmtId="0" fontId="0" fillId="0" borderId="0" xfId="0" applyAlignment="1">
      <alignment/>
    </xf>
    <xf numFmtId="0" fontId="0" fillId="0" borderId="6" xfId="0" applyBorder="1" applyAlignment="1">
      <alignment/>
    </xf>
    <xf numFmtId="38" fontId="10" fillId="0" borderId="0" xfId="20" applyFont="1" applyFill="1" applyBorder="1" applyAlignment="1">
      <alignment horizontal="right" vertical="center"/>
    </xf>
    <xf numFmtId="38" fontId="7" fillId="0" borderId="0" xfId="20" applyFont="1" applyBorder="1" applyAlignment="1">
      <alignment horizontal="center" vertical="center"/>
    </xf>
    <xf numFmtId="38" fontId="7" fillId="0" borderId="7" xfId="20" applyFont="1" applyFill="1" applyBorder="1" applyAlignment="1">
      <alignment horizontal="center" vertical="center"/>
    </xf>
    <xf numFmtId="38" fontId="7" fillId="0" borderId="8" xfId="20" applyFont="1" applyFill="1" applyBorder="1" applyAlignment="1">
      <alignment horizontal="center" vertical="center"/>
    </xf>
    <xf numFmtId="38" fontId="7" fillId="0" borderId="3" xfId="20" applyFont="1" applyFill="1" applyBorder="1" applyAlignment="1">
      <alignment horizontal="center" vertical="center"/>
    </xf>
    <xf numFmtId="38" fontId="7" fillId="0" borderId="4" xfId="20" applyFont="1" applyFill="1" applyBorder="1" applyAlignment="1">
      <alignment horizontal="center" vertical="center"/>
    </xf>
    <xf numFmtId="38" fontId="6" fillId="0" borderId="0" xfId="20" applyFont="1" applyFill="1" applyBorder="1" applyAlignment="1">
      <alignment horizontal="distributed" vertical="center"/>
    </xf>
    <xf numFmtId="38" fontId="6" fillId="0" borderId="5" xfId="20" applyFont="1" applyFill="1" applyBorder="1" applyAlignment="1">
      <alignment horizontal="distributed" vertical="center"/>
    </xf>
    <xf numFmtId="38" fontId="7" fillId="0" borderId="0" xfId="20" applyFont="1" applyBorder="1" applyAlignment="1">
      <alignment horizontal="distributed" vertical="center"/>
    </xf>
    <xf numFmtId="38" fontId="7" fillId="0" borderId="5" xfId="20" applyFont="1" applyBorder="1" applyAlignment="1">
      <alignment horizontal="distributed" vertical="center"/>
    </xf>
    <xf numFmtId="38" fontId="6" fillId="0" borderId="0" xfId="20" applyFont="1" applyFill="1" applyBorder="1" applyAlignment="1">
      <alignment horizontal="right" vertical="center"/>
    </xf>
    <xf numFmtId="38" fontId="6" fillId="0" borderId="0" xfId="20" applyFont="1" applyBorder="1" applyAlignment="1">
      <alignment horizontal="right" vertical="center"/>
    </xf>
    <xf numFmtId="38" fontId="6" fillId="0" borderId="6" xfId="20" applyFont="1" applyFill="1" applyBorder="1" applyAlignment="1">
      <alignment horizontal="right" vertical="center"/>
    </xf>
    <xf numFmtId="38" fontId="7" fillId="0" borderId="3" xfId="20" applyFont="1" applyBorder="1" applyAlignment="1">
      <alignment horizontal="distributed" vertical="center"/>
    </xf>
    <xf numFmtId="38" fontId="7" fillId="0" borderId="4" xfId="20" applyFont="1" applyBorder="1" applyAlignment="1">
      <alignment horizontal="distributed" vertical="center"/>
    </xf>
    <xf numFmtId="38" fontId="6" fillId="0" borderId="9" xfId="20" applyFont="1" applyBorder="1" applyAlignment="1">
      <alignment horizontal="distributed" vertical="center"/>
    </xf>
    <xf numFmtId="38" fontId="6" fillId="0" borderId="10" xfId="20" applyFont="1" applyBorder="1" applyAlignment="1">
      <alignment horizontal="distributed" vertical="center"/>
    </xf>
    <xf numFmtId="38" fontId="7" fillId="0" borderId="11" xfId="20" applyFont="1" applyBorder="1" applyAlignment="1">
      <alignment horizontal="center" vertical="center"/>
    </xf>
    <xf numFmtId="38" fontId="7" fillId="0" borderId="12" xfId="20" applyFont="1" applyBorder="1" applyAlignment="1">
      <alignment horizontal="center" vertical="center"/>
    </xf>
    <xf numFmtId="38" fontId="7" fillId="0" borderId="13" xfId="20" applyFont="1" applyBorder="1" applyAlignment="1">
      <alignment horizontal="center" vertical="center"/>
    </xf>
    <xf numFmtId="38" fontId="7" fillId="0" borderId="14" xfId="20" applyFont="1" applyBorder="1" applyAlignment="1">
      <alignment horizontal="center" vertical="center"/>
    </xf>
    <xf numFmtId="38" fontId="7" fillId="0" borderId="15" xfId="20" applyFont="1" applyBorder="1" applyAlignment="1">
      <alignment horizontal="center" vertical="center"/>
    </xf>
    <xf numFmtId="38" fontId="7" fillId="0" borderId="0" xfId="20" applyFont="1" applyBorder="1" applyAlignment="1">
      <alignment horizontal="distributed" vertical="center" wrapText="1"/>
    </xf>
    <xf numFmtId="38" fontId="7" fillId="0" borderId="5" xfId="20" applyFont="1" applyBorder="1" applyAlignment="1">
      <alignment horizontal="distributed" vertical="center" wrapText="1"/>
    </xf>
    <xf numFmtId="38" fontId="9" fillId="0" borderId="0" xfId="20" applyFont="1" applyBorder="1" applyAlignment="1">
      <alignment horizontal="distributed" vertical="center" wrapText="1"/>
    </xf>
    <xf numFmtId="38" fontId="9" fillId="0" borderId="5" xfId="20" applyFont="1" applyBorder="1" applyAlignment="1">
      <alignment horizontal="distributed" vertical="center" wrapText="1"/>
    </xf>
    <xf numFmtId="38" fontId="7" fillId="0" borderId="13" xfId="20" applyFont="1" applyFill="1" applyBorder="1" applyAlignment="1">
      <alignment horizontal="center" vertical="center"/>
    </xf>
    <xf numFmtId="38" fontId="7" fillId="0" borderId="14" xfId="20" applyFont="1" applyFill="1" applyBorder="1" applyAlignment="1">
      <alignment horizontal="center" vertical="center"/>
    </xf>
    <xf numFmtId="38" fontId="7" fillId="0" borderId="16" xfId="20" applyFont="1" applyBorder="1" applyAlignment="1">
      <alignment horizontal="center" vertical="center"/>
    </xf>
    <xf numFmtId="38" fontId="7" fillId="0" borderId="11" xfId="20" applyFont="1" applyFill="1" applyBorder="1" applyAlignment="1">
      <alignment horizontal="center" vertical="center"/>
    </xf>
    <xf numFmtId="38" fontId="7" fillId="0" borderId="12" xfId="20" applyFont="1" applyFill="1" applyBorder="1" applyAlignment="1">
      <alignment horizontal="center" vertical="center"/>
    </xf>
    <xf numFmtId="38" fontId="7" fillId="0" borderId="15" xfId="20" applyFont="1" applyFill="1" applyBorder="1" applyAlignment="1">
      <alignment horizontal="center" vertical="center"/>
    </xf>
    <xf numFmtId="38" fontId="7" fillId="0" borderId="16" xfId="20" applyFont="1" applyFill="1" applyBorder="1" applyAlignment="1">
      <alignment horizontal="center" vertical="center"/>
    </xf>
    <xf numFmtId="38" fontId="7" fillId="0" borderId="17" xfId="20" applyFont="1" applyFill="1" applyBorder="1" applyAlignment="1">
      <alignment horizontal="right" vertical="center"/>
    </xf>
    <xf numFmtId="38" fontId="7" fillId="0" borderId="3" xfId="20" applyFont="1" applyFill="1" applyBorder="1" applyAlignment="1">
      <alignment horizontal="right" vertical="center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28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C31"/>
  <sheetViews>
    <sheetView showGridLines="0" tabSelected="1" view="pageBreakPreview" zoomScale="115" zoomScaleSheetLayoutView="115" workbookViewId="0" topLeftCell="A1">
      <selection activeCell="B1" sqref="A1:B1"/>
    </sheetView>
  </sheetViews>
  <sheetFormatPr defaultColWidth="9.00390625" defaultRowHeight="13.5" customHeight="1"/>
  <cols>
    <col min="1" max="32" width="1.625" style="3" customWidth="1"/>
    <col min="33" max="33" width="1.75390625" style="3" customWidth="1"/>
    <col min="34" max="16384" width="1.625" style="3" customWidth="1"/>
  </cols>
  <sheetData>
    <row r="1" spans="8:48" s="5" customFormat="1" ht="21" customHeight="1">
      <c r="H1" s="25" t="s">
        <v>23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</row>
    <row r="2" spans="8:48" s="5" customFormat="1" ht="11.25" customHeight="1"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2:55" ht="15" customHeight="1" thickBot="1">
      <c r="B3" s="3" t="s">
        <v>7</v>
      </c>
      <c r="Y3" s="6" t="s">
        <v>40</v>
      </c>
      <c r="BC3" s="6" t="s">
        <v>41</v>
      </c>
    </row>
    <row r="4" spans="2:55" ht="18" customHeight="1" thickTop="1">
      <c r="B4" s="51" t="s">
        <v>20</v>
      </c>
      <c r="C4" s="52"/>
      <c r="D4" s="52"/>
      <c r="E4" s="52"/>
      <c r="F4" s="52"/>
      <c r="G4" s="52"/>
      <c r="H4" s="52"/>
      <c r="I4" s="52"/>
      <c r="J4" s="52"/>
      <c r="K4" s="52" t="s">
        <v>24</v>
      </c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5"/>
      <c r="Z4" s="4"/>
      <c r="AA4" s="4"/>
      <c r="AB4" s="4"/>
      <c r="AC4" s="36" t="s">
        <v>20</v>
      </c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7"/>
      <c r="AO4" s="63" t="s">
        <v>25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5"/>
    </row>
    <row r="5" spans="2:55" ht="18" customHeight="1">
      <c r="B5" s="53"/>
      <c r="C5" s="54"/>
      <c r="D5" s="54"/>
      <c r="E5" s="54"/>
      <c r="F5" s="54"/>
      <c r="G5" s="54"/>
      <c r="H5" s="54"/>
      <c r="I5" s="54"/>
      <c r="J5" s="54"/>
      <c r="K5" s="54" t="s">
        <v>26</v>
      </c>
      <c r="L5" s="54"/>
      <c r="M5" s="54"/>
      <c r="N5" s="54"/>
      <c r="O5" s="54"/>
      <c r="P5" s="54" t="s">
        <v>0</v>
      </c>
      <c r="Q5" s="54"/>
      <c r="R5" s="54"/>
      <c r="S5" s="54"/>
      <c r="T5" s="54"/>
      <c r="U5" s="54" t="s">
        <v>1</v>
      </c>
      <c r="V5" s="54"/>
      <c r="W5" s="54"/>
      <c r="X5" s="54"/>
      <c r="Y5" s="62"/>
      <c r="Z5" s="4"/>
      <c r="AA5" s="4"/>
      <c r="AB5" s="4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9"/>
      <c r="AO5" s="60" t="s">
        <v>27</v>
      </c>
      <c r="AP5" s="61"/>
      <c r="AQ5" s="61"/>
      <c r="AR5" s="61"/>
      <c r="AS5" s="61"/>
      <c r="AT5" s="61" t="s">
        <v>0</v>
      </c>
      <c r="AU5" s="61"/>
      <c r="AV5" s="61"/>
      <c r="AW5" s="61"/>
      <c r="AX5" s="61"/>
      <c r="AY5" s="61" t="s">
        <v>1</v>
      </c>
      <c r="AZ5" s="61"/>
      <c r="BA5" s="61"/>
      <c r="BB5" s="61"/>
      <c r="BC5" s="66"/>
    </row>
    <row r="6" spans="2:55" s="2" customFormat="1" ht="19.5" customHeight="1">
      <c r="B6" s="49" t="s">
        <v>2</v>
      </c>
      <c r="C6" s="49"/>
      <c r="D6" s="49"/>
      <c r="E6" s="49"/>
      <c r="F6" s="49"/>
      <c r="G6" s="49"/>
      <c r="H6" s="49"/>
      <c r="I6" s="49"/>
      <c r="J6" s="50"/>
      <c r="K6" s="45">
        <v>172038</v>
      </c>
      <c r="L6" s="45"/>
      <c r="M6" s="45"/>
      <c r="N6" s="45"/>
      <c r="O6" s="45"/>
      <c r="P6" s="45">
        <v>99778</v>
      </c>
      <c r="Q6" s="45"/>
      <c r="R6" s="45"/>
      <c r="S6" s="45"/>
      <c r="T6" s="45"/>
      <c r="U6" s="45">
        <v>72260</v>
      </c>
      <c r="V6" s="45"/>
      <c r="W6" s="45"/>
      <c r="X6" s="45"/>
      <c r="Y6" s="45"/>
      <c r="Z6" s="8"/>
      <c r="AA6" s="8"/>
      <c r="AB6" s="8"/>
      <c r="AC6" s="40" t="s">
        <v>2</v>
      </c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1"/>
      <c r="AO6" s="46">
        <f>SUM(AT6:BC6)</f>
        <v>162138</v>
      </c>
      <c r="AP6" s="44"/>
      <c r="AQ6" s="44"/>
      <c r="AR6" s="44"/>
      <c r="AS6" s="44"/>
      <c r="AT6" s="44">
        <v>91391</v>
      </c>
      <c r="AU6" s="44"/>
      <c r="AV6" s="44"/>
      <c r="AW6" s="44"/>
      <c r="AX6" s="44"/>
      <c r="AY6" s="44">
        <v>70747</v>
      </c>
      <c r="AZ6" s="44"/>
      <c r="BA6" s="44"/>
      <c r="BB6" s="44"/>
      <c r="BC6" s="44"/>
    </row>
    <row r="7" spans="2:55" ht="19.5" customHeight="1">
      <c r="B7" s="42" t="s">
        <v>3</v>
      </c>
      <c r="C7" s="42"/>
      <c r="D7" s="42"/>
      <c r="E7" s="42"/>
      <c r="F7" s="42"/>
      <c r="G7" s="42"/>
      <c r="H7" s="42"/>
      <c r="I7" s="42"/>
      <c r="J7" s="43"/>
      <c r="K7" s="28">
        <v>5211</v>
      </c>
      <c r="L7" s="28"/>
      <c r="M7" s="28"/>
      <c r="N7" s="28"/>
      <c r="O7" s="28"/>
      <c r="P7" s="28">
        <v>2614</v>
      </c>
      <c r="Q7" s="28"/>
      <c r="R7" s="28"/>
      <c r="S7" s="28"/>
      <c r="T7" s="28"/>
      <c r="U7" s="28">
        <v>2597</v>
      </c>
      <c r="V7" s="28"/>
      <c r="W7" s="28"/>
      <c r="X7" s="28"/>
      <c r="Y7" s="28"/>
      <c r="Z7" s="4"/>
      <c r="AA7" s="4"/>
      <c r="AB7" s="4"/>
      <c r="AC7" s="14" t="s">
        <v>3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5"/>
      <c r="AO7" s="26">
        <f aca="true" t="shared" si="0" ref="AO7:AO23">SUM(AT7:BC7)</f>
        <v>4730</v>
      </c>
      <c r="AP7" s="27"/>
      <c r="AQ7" s="27"/>
      <c r="AR7" s="27"/>
      <c r="AS7" s="27"/>
      <c r="AT7" s="27">
        <v>2446</v>
      </c>
      <c r="AU7" s="27"/>
      <c r="AV7" s="27"/>
      <c r="AW7" s="27"/>
      <c r="AX7" s="27"/>
      <c r="AY7" s="27">
        <v>2284</v>
      </c>
      <c r="AZ7" s="27"/>
      <c r="BA7" s="27"/>
      <c r="BB7" s="27"/>
      <c r="BC7" s="27"/>
    </row>
    <row r="8" spans="2:55" ht="19.5" customHeight="1">
      <c r="B8" s="4"/>
      <c r="C8" s="7" t="s">
        <v>28</v>
      </c>
      <c r="D8" s="42" t="s">
        <v>17</v>
      </c>
      <c r="E8" s="42"/>
      <c r="F8" s="42"/>
      <c r="G8" s="42"/>
      <c r="H8" s="42"/>
      <c r="I8" s="42"/>
      <c r="J8" s="43"/>
      <c r="K8" s="28">
        <v>4895</v>
      </c>
      <c r="L8" s="28"/>
      <c r="M8" s="28"/>
      <c r="N8" s="28"/>
      <c r="O8" s="28"/>
      <c r="P8" s="28">
        <v>2344</v>
      </c>
      <c r="Q8" s="28"/>
      <c r="R8" s="28"/>
      <c r="S8" s="28"/>
      <c r="T8" s="28"/>
      <c r="U8" s="28">
        <v>2551</v>
      </c>
      <c r="V8" s="28"/>
      <c r="W8" s="28"/>
      <c r="X8" s="28"/>
      <c r="Y8" s="28"/>
      <c r="Z8" s="4"/>
      <c r="AA8" s="4"/>
      <c r="AB8" s="4"/>
      <c r="AC8" s="9" t="s">
        <v>28</v>
      </c>
      <c r="AD8" s="14" t="s">
        <v>17</v>
      </c>
      <c r="AE8" s="14"/>
      <c r="AF8" s="14"/>
      <c r="AG8" s="14"/>
      <c r="AH8" s="14"/>
      <c r="AI8" s="14"/>
      <c r="AJ8" s="14"/>
      <c r="AK8" s="14"/>
      <c r="AL8" s="14"/>
      <c r="AM8" s="14"/>
      <c r="AN8" s="15"/>
      <c r="AO8" s="26">
        <f t="shared" si="0"/>
        <v>4543</v>
      </c>
      <c r="AP8" s="27"/>
      <c r="AQ8" s="27"/>
      <c r="AR8" s="27"/>
      <c r="AS8" s="27"/>
      <c r="AT8" s="27">
        <v>2287</v>
      </c>
      <c r="AU8" s="27"/>
      <c r="AV8" s="27"/>
      <c r="AW8" s="27"/>
      <c r="AX8" s="27"/>
      <c r="AY8" s="27">
        <v>2256</v>
      </c>
      <c r="AZ8" s="27"/>
      <c r="BA8" s="27"/>
      <c r="BB8" s="27"/>
      <c r="BC8" s="27"/>
    </row>
    <row r="9" spans="2:55" ht="19.5" customHeight="1">
      <c r="B9" s="4"/>
      <c r="C9" s="7" t="s">
        <v>29</v>
      </c>
      <c r="D9" s="42" t="s">
        <v>18</v>
      </c>
      <c r="E9" s="42"/>
      <c r="F9" s="42"/>
      <c r="G9" s="42"/>
      <c r="H9" s="42"/>
      <c r="I9" s="42"/>
      <c r="J9" s="43"/>
      <c r="K9" s="28">
        <v>308</v>
      </c>
      <c r="L9" s="28"/>
      <c r="M9" s="28"/>
      <c r="N9" s="28"/>
      <c r="O9" s="28"/>
      <c r="P9" s="28">
        <v>264</v>
      </c>
      <c r="Q9" s="28"/>
      <c r="R9" s="28"/>
      <c r="S9" s="28"/>
      <c r="T9" s="28"/>
      <c r="U9" s="28">
        <v>44</v>
      </c>
      <c r="V9" s="28"/>
      <c r="W9" s="28"/>
      <c r="X9" s="28"/>
      <c r="Y9" s="28"/>
      <c r="Z9" s="4"/>
      <c r="AA9" s="4"/>
      <c r="AB9" s="4"/>
      <c r="AC9" s="9" t="s">
        <v>29</v>
      </c>
      <c r="AD9" s="14" t="s">
        <v>18</v>
      </c>
      <c r="AE9" s="14"/>
      <c r="AF9" s="14"/>
      <c r="AG9" s="14"/>
      <c r="AH9" s="14"/>
      <c r="AI9" s="14"/>
      <c r="AJ9" s="14"/>
      <c r="AK9" s="14"/>
      <c r="AL9" s="14"/>
      <c r="AM9" s="14"/>
      <c r="AN9" s="15"/>
      <c r="AO9" s="26">
        <f t="shared" si="0"/>
        <v>180</v>
      </c>
      <c r="AP9" s="27"/>
      <c r="AQ9" s="27"/>
      <c r="AR9" s="27"/>
      <c r="AS9" s="27"/>
      <c r="AT9" s="27">
        <v>155</v>
      </c>
      <c r="AU9" s="27"/>
      <c r="AV9" s="27"/>
      <c r="AW9" s="27"/>
      <c r="AX9" s="27"/>
      <c r="AY9" s="27">
        <v>25</v>
      </c>
      <c r="AZ9" s="27"/>
      <c r="BA9" s="27"/>
      <c r="BB9" s="27"/>
      <c r="BC9" s="27"/>
    </row>
    <row r="10" spans="2:55" ht="19.5" customHeight="1">
      <c r="B10" s="4"/>
      <c r="C10" s="7" t="s">
        <v>30</v>
      </c>
      <c r="D10" s="42" t="s">
        <v>19</v>
      </c>
      <c r="E10" s="42"/>
      <c r="F10" s="42"/>
      <c r="G10" s="42"/>
      <c r="H10" s="42"/>
      <c r="I10" s="42"/>
      <c r="J10" s="43"/>
      <c r="K10" s="28">
        <v>8</v>
      </c>
      <c r="L10" s="28"/>
      <c r="M10" s="28"/>
      <c r="N10" s="28"/>
      <c r="O10" s="28"/>
      <c r="P10" s="28">
        <v>6</v>
      </c>
      <c r="Q10" s="28"/>
      <c r="R10" s="28"/>
      <c r="S10" s="28"/>
      <c r="T10" s="28"/>
      <c r="U10" s="28">
        <v>2</v>
      </c>
      <c r="V10" s="28"/>
      <c r="W10" s="28"/>
      <c r="X10" s="28"/>
      <c r="Y10" s="28"/>
      <c r="Z10" s="4"/>
      <c r="AA10" s="4"/>
      <c r="AB10" s="4"/>
      <c r="AC10" s="9" t="s">
        <v>30</v>
      </c>
      <c r="AD10" s="14" t="s">
        <v>19</v>
      </c>
      <c r="AE10" s="14"/>
      <c r="AF10" s="14"/>
      <c r="AG10" s="14"/>
      <c r="AH10" s="14"/>
      <c r="AI10" s="14"/>
      <c r="AJ10" s="14"/>
      <c r="AK10" s="14"/>
      <c r="AL10" s="14"/>
      <c r="AM10" s="14"/>
      <c r="AN10" s="15"/>
      <c r="AO10" s="26">
        <f t="shared" si="0"/>
        <v>7</v>
      </c>
      <c r="AP10" s="27"/>
      <c r="AQ10" s="27"/>
      <c r="AR10" s="27"/>
      <c r="AS10" s="27"/>
      <c r="AT10" s="27">
        <v>4</v>
      </c>
      <c r="AU10" s="27"/>
      <c r="AV10" s="27"/>
      <c r="AW10" s="27"/>
      <c r="AX10" s="27"/>
      <c r="AY10" s="27">
        <v>3</v>
      </c>
      <c r="AZ10" s="27"/>
      <c r="BA10" s="27"/>
      <c r="BB10" s="27"/>
      <c r="BC10" s="27"/>
    </row>
    <row r="11" spans="2:55" ht="19.5" customHeight="1">
      <c r="B11" s="42" t="s">
        <v>4</v>
      </c>
      <c r="C11" s="42"/>
      <c r="D11" s="42"/>
      <c r="E11" s="42"/>
      <c r="F11" s="42"/>
      <c r="G11" s="42"/>
      <c r="H11" s="42"/>
      <c r="I11" s="42"/>
      <c r="J11" s="43"/>
      <c r="K11" s="28">
        <v>40521</v>
      </c>
      <c r="L11" s="28"/>
      <c r="M11" s="28"/>
      <c r="N11" s="28"/>
      <c r="O11" s="28"/>
      <c r="P11" s="28">
        <v>30227</v>
      </c>
      <c r="Q11" s="28"/>
      <c r="R11" s="28"/>
      <c r="S11" s="28"/>
      <c r="T11" s="28"/>
      <c r="U11" s="28">
        <v>10294</v>
      </c>
      <c r="V11" s="28"/>
      <c r="W11" s="28"/>
      <c r="X11" s="28"/>
      <c r="Y11" s="28"/>
      <c r="Z11" s="4"/>
      <c r="AA11" s="4"/>
      <c r="AB11" s="4"/>
      <c r="AC11" s="14" t="s">
        <v>4</v>
      </c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5"/>
      <c r="AO11" s="26">
        <f t="shared" si="0"/>
        <v>31714</v>
      </c>
      <c r="AP11" s="27"/>
      <c r="AQ11" s="27"/>
      <c r="AR11" s="27"/>
      <c r="AS11" s="27"/>
      <c r="AT11" s="27">
        <v>23730</v>
      </c>
      <c r="AU11" s="27"/>
      <c r="AV11" s="27"/>
      <c r="AW11" s="27"/>
      <c r="AX11" s="27"/>
      <c r="AY11" s="27">
        <v>7984</v>
      </c>
      <c r="AZ11" s="27"/>
      <c r="BA11" s="27"/>
      <c r="BB11" s="27"/>
      <c r="BC11" s="27"/>
    </row>
    <row r="12" spans="2:55" ht="19.5" customHeight="1">
      <c r="B12" s="4"/>
      <c r="C12" s="7" t="s">
        <v>31</v>
      </c>
      <c r="D12" s="42" t="s">
        <v>8</v>
      </c>
      <c r="E12" s="42"/>
      <c r="F12" s="42"/>
      <c r="G12" s="42"/>
      <c r="H12" s="42"/>
      <c r="I12" s="42"/>
      <c r="J12" s="43"/>
      <c r="K12" s="28">
        <v>99</v>
      </c>
      <c r="L12" s="28"/>
      <c r="M12" s="28"/>
      <c r="N12" s="28"/>
      <c r="O12" s="28"/>
      <c r="P12" s="28">
        <v>88</v>
      </c>
      <c r="Q12" s="28"/>
      <c r="R12" s="28"/>
      <c r="S12" s="28"/>
      <c r="T12" s="28"/>
      <c r="U12" s="28">
        <v>11</v>
      </c>
      <c r="V12" s="28"/>
      <c r="W12" s="28"/>
      <c r="X12" s="28"/>
      <c r="Y12" s="28"/>
      <c r="Z12" s="4"/>
      <c r="AA12" s="4"/>
      <c r="AB12" s="4"/>
      <c r="AC12" s="9" t="s">
        <v>31</v>
      </c>
      <c r="AD12" s="14" t="s">
        <v>8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5"/>
      <c r="AO12" s="26">
        <f t="shared" si="0"/>
        <v>48</v>
      </c>
      <c r="AP12" s="27"/>
      <c r="AQ12" s="27"/>
      <c r="AR12" s="27"/>
      <c r="AS12" s="27"/>
      <c r="AT12" s="27">
        <v>42</v>
      </c>
      <c r="AU12" s="27"/>
      <c r="AV12" s="27"/>
      <c r="AW12" s="27"/>
      <c r="AX12" s="27"/>
      <c r="AY12" s="27">
        <v>6</v>
      </c>
      <c r="AZ12" s="27"/>
      <c r="BA12" s="27"/>
      <c r="BB12" s="27"/>
      <c r="BC12" s="27"/>
    </row>
    <row r="13" spans="2:55" ht="19.5" customHeight="1">
      <c r="B13" s="4"/>
      <c r="C13" s="7" t="s">
        <v>16</v>
      </c>
      <c r="D13" s="42" t="s">
        <v>9</v>
      </c>
      <c r="E13" s="42"/>
      <c r="F13" s="42"/>
      <c r="G13" s="42"/>
      <c r="H13" s="42"/>
      <c r="I13" s="42"/>
      <c r="J13" s="43"/>
      <c r="K13" s="28">
        <v>23254</v>
      </c>
      <c r="L13" s="28"/>
      <c r="M13" s="28"/>
      <c r="N13" s="28"/>
      <c r="O13" s="28"/>
      <c r="P13" s="28">
        <v>19943</v>
      </c>
      <c r="Q13" s="28"/>
      <c r="R13" s="28"/>
      <c r="S13" s="28"/>
      <c r="T13" s="28"/>
      <c r="U13" s="28">
        <v>3311</v>
      </c>
      <c r="V13" s="28"/>
      <c r="W13" s="28"/>
      <c r="X13" s="28"/>
      <c r="Y13" s="28"/>
      <c r="Z13" s="4"/>
      <c r="AA13" s="4"/>
      <c r="AB13" s="4"/>
      <c r="AC13" s="9" t="s">
        <v>16</v>
      </c>
      <c r="AD13" s="14" t="s">
        <v>9</v>
      </c>
      <c r="AE13" s="14"/>
      <c r="AF13" s="14"/>
      <c r="AG13" s="14"/>
      <c r="AH13" s="14"/>
      <c r="AI13" s="14"/>
      <c r="AJ13" s="14"/>
      <c r="AK13" s="14"/>
      <c r="AL13" s="14"/>
      <c r="AM13" s="14"/>
      <c r="AN13" s="15"/>
      <c r="AO13" s="26">
        <f t="shared" si="0"/>
        <v>18354</v>
      </c>
      <c r="AP13" s="27"/>
      <c r="AQ13" s="27"/>
      <c r="AR13" s="27"/>
      <c r="AS13" s="27"/>
      <c r="AT13" s="27">
        <v>15894</v>
      </c>
      <c r="AU13" s="27"/>
      <c r="AV13" s="27"/>
      <c r="AW13" s="27"/>
      <c r="AX13" s="27"/>
      <c r="AY13" s="27">
        <v>2460</v>
      </c>
      <c r="AZ13" s="27"/>
      <c r="BA13" s="27"/>
      <c r="BB13" s="27"/>
      <c r="BC13" s="27"/>
    </row>
    <row r="14" spans="2:55" ht="19.5" customHeight="1">
      <c r="B14" s="4"/>
      <c r="C14" s="7" t="s">
        <v>32</v>
      </c>
      <c r="D14" s="42" t="s">
        <v>10</v>
      </c>
      <c r="E14" s="42"/>
      <c r="F14" s="42"/>
      <c r="G14" s="42"/>
      <c r="H14" s="42"/>
      <c r="I14" s="42"/>
      <c r="J14" s="43"/>
      <c r="K14" s="28">
        <v>17168</v>
      </c>
      <c r="L14" s="28"/>
      <c r="M14" s="28"/>
      <c r="N14" s="28"/>
      <c r="O14" s="28"/>
      <c r="P14" s="28">
        <v>10196</v>
      </c>
      <c r="Q14" s="28"/>
      <c r="R14" s="28"/>
      <c r="S14" s="28"/>
      <c r="T14" s="28"/>
      <c r="U14" s="28">
        <v>6972</v>
      </c>
      <c r="V14" s="28"/>
      <c r="W14" s="28"/>
      <c r="X14" s="28"/>
      <c r="Y14" s="28"/>
      <c r="Z14" s="4"/>
      <c r="AA14" s="4"/>
      <c r="AB14" s="4"/>
      <c r="AC14" s="9" t="s">
        <v>32</v>
      </c>
      <c r="AD14" s="14" t="s">
        <v>10</v>
      </c>
      <c r="AE14" s="14"/>
      <c r="AF14" s="14"/>
      <c r="AG14" s="14"/>
      <c r="AH14" s="14"/>
      <c r="AI14" s="14"/>
      <c r="AJ14" s="14"/>
      <c r="AK14" s="14"/>
      <c r="AL14" s="14"/>
      <c r="AM14" s="14"/>
      <c r="AN14" s="15"/>
      <c r="AO14" s="26">
        <f t="shared" si="0"/>
        <v>13312</v>
      </c>
      <c r="AP14" s="27"/>
      <c r="AQ14" s="27"/>
      <c r="AR14" s="27"/>
      <c r="AS14" s="27"/>
      <c r="AT14" s="27">
        <v>7794</v>
      </c>
      <c r="AU14" s="27"/>
      <c r="AV14" s="27"/>
      <c r="AW14" s="27"/>
      <c r="AX14" s="27"/>
      <c r="AY14" s="27">
        <v>5518</v>
      </c>
      <c r="AZ14" s="27"/>
      <c r="BA14" s="27"/>
      <c r="BB14" s="27"/>
      <c r="BC14" s="27"/>
    </row>
    <row r="15" spans="2:55" ht="19.5" customHeight="1">
      <c r="B15" s="42" t="s">
        <v>5</v>
      </c>
      <c r="C15" s="42"/>
      <c r="D15" s="42"/>
      <c r="E15" s="42"/>
      <c r="F15" s="42"/>
      <c r="G15" s="42"/>
      <c r="H15" s="42"/>
      <c r="I15" s="42"/>
      <c r="J15" s="43"/>
      <c r="K15" s="28">
        <v>124188</v>
      </c>
      <c r="L15" s="28"/>
      <c r="M15" s="28"/>
      <c r="N15" s="28"/>
      <c r="O15" s="28"/>
      <c r="P15" s="28">
        <v>65874</v>
      </c>
      <c r="Q15" s="28"/>
      <c r="R15" s="28"/>
      <c r="S15" s="28"/>
      <c r="T15" s="28"/>
      <c r="U15" s="28">
        <v>58314</v>
      </c>
      <c r="V15" s="28"/>
      <c r="W15" s="28"/>
      <c r="X15" s="28"/>
      <c r="Y15" s="28"/>
      <c r="Z15" s="4"/>
      <c r="AA15" s="4"/>
      <c r="AB15" s="4"/>
      <c r="AC15" s="14" t="s">
        <v>5</v>
      </c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5"/>
      <c r="AO15" s="26">
        <f t="shared" si="0"/>
        <v>123307</v>
      </c>
      <c r="AP15" s="27"/>
      <c r="AQ15" s="27"/>
      <c r="AR15" s="27"/>
      <c r="AS15" s="27"/>
      <c r="AT15" s="27">
        <f>SUM(AT16:AX27)</f>
        <v>63837</v>
      </c>
      <c r="AU15" s="27"/>
      <c r="AV15" s="27"/>
      <c r="AW15" s="27"/>
      <c r="AX15" s="27"/>
      <c r="AY15" s="27">
        <f>SUM(AY16:BC27)</f>
        <v>59470</v>
      </c>
      <c r="AZ15" s="27"/>
      <c r="BA15" s="27"/>
      <c r="BB15" s="27"/>
      <c r="BC15" s="27"/>
    </row>
    <row r="16" spans="2:55" ht="23.25" customHeight="1">
      <c r="B16" s="4"/>
      <c r="C16" s="35" t="s">
        <v>33</v>
      </c>
      <c r="D16" s="58" t="s">
        <v>21</v>
      </c>
      <c r="E16" s="58"/>
      <c r="F16" s="58"/>
      <c r="G16" s="58"/>
      <c r="H16" s="58"/>
      <c r="I16" s="58"/>
      <c r="J16" s="59"/>
      <c r="K16" s="30">
        <v>969</v>
      </c>
      <c r="L16" s="31"/>
      <c r="M16" s="31"/>
      <c r="N16" s="31"/>
      <c r="O16" s="31"/>
      <c r="P16" s="31">
        <v>841</v>
      </c>
      <c r="Q16" s="31"/>
      <c r="R16" s="31"/>
      <c r="S16" s="31"/>
      <c r="T16" s="31"/>
      <c r="U16" s="31">
        <v>128</v>
      </c>
      <c r="V16" s="31"/>
      <c r="W16" s="31"/>
      <c r="X16" s="31"/>
      <c r="Y16" s="31"/>
      <c r="Z16" s="4"/>
      <c r="AA16" s="4"/>
      <c r="AB16" s="4"/>
      <c r="AC16" s="9" t="s">
        <v>33</v>
      </c>
      <c r="AD16" s="16" t="s">
        <v>21</v>
      </c>
      <c r="AE16" s="16"/>
      <c r="AF16" s="16"/>
      <c r="AG16" s="16"/>
      <c r="AH16" s="16"/>
      <c r="AI16" s="16"/>
      <c r="AJ16" s="16"/>
      <c r="AK16" s="16"/>
      <c r="AL16" s="16"/>
      <c r="AM16" s="16"/>
      <c r="AN16" s="17"/>
      <c r="AO16" s="26">
        <f t="shared" si="0"/>
        <v>776</v>
      </c>
      <c r="AP16" s="27"/>
      <c r="AQ16" s="27"/>
      <c r="AR16" s="27"/>
      <c r="AS16" s="27"/>
      <c r="AT16" s="27">
        <v>695</v>
      </c>
      <c r="AU16" s="27"/>
      <c r="AV16" s="27"/>
      <c r="AW16" s="27"/>
      <c r="AX16" s="27"/>
      <c r="AY16" s="27">
        <v>81</v>
      </c>
      <c r="AZ16" s="27"/>
      <c r="BA16" s="27"/>
      <c r="BB16" s="27"/>
      <c r="BC16" s="27"/>
    </row>
    <row r="17" spans="2:55" ht="19.5" customHeight="1">
      <c r="B17" s="4"/>
      <c r="C17" s="35"/>
      <c r="D17" s="58"/>
      <c r="E17" s="58"/>
      <c r="F17" s="58"/>
      <c r="G17" s="58"/>
      <c r="H17" s="58"/>
      <c r="I17" s="58"/>
      <c r="J17" s="59"/>
      <c r="K17" s="30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4"/>
      <c r="AA17" s="4"/>
      <c r="AB17" s="4"/>
      <c r="AC17" s="9" t="s">
        <v>34</v>
      </c>
      <c r="AD17" s="18" t="s">
        <v>47</v>
      </c>
      <c r="AE17" s="18"/>
      <c r="AF17" s="18"/>
      <c r="AG17" s="18"/>
      <c r="AH17" s="18"/>
      <c r="AI17" s="18"/>
      <c r="AJ17" s="18"/>
      <c r="AK17" s="18"/>
      <c r="AL17" s="18"/>
      <c r="AM17" s="18"/>
      <c r="AN17" s="19"/>
      <c r="AO17" s="26">
        <f t="shared" si="0"/>
        <v>2194</v>
      </c>
      <c r="AP17" s="27"/>
      <c r="AQ17" s="27"/>
      <c r="AR17" s="27"/>
      <c r="AS17" s="27"/>
      <c r="AT17" s="27">
        <v>1477</v>
      </c>
      <c r="AU17" s="27"/>
      <c r="AV17" s="27"/>
      <c r="AW17" s="27"/>
      <c r="AX17" s="27"/>
      <c r="AY17" s="27">
        <v>717</v>
      </c>
      <c r="AZ17" s="27"/>
      <c r="BA17" s="27"/>
      <c r="BB17" s="27"/>
      <c r="BC17" s="27"/>
    </row>
    <row r="18" spans="2:55" ht="24" customHeight="1">
      <c r="B18" s="4"/>
      <c r="C18" s="7" t="s">
        <v>34</v>
      </c>
      <c r="D18" s="56" t="s">
        <v>11</v>
      </c>
      <c r="E18" s="56"/>
      <c r="F18" s="56"/>
      <c r="G18" s="56"/>
      <c r="H18" s="56"/>
      <c r="I18" s="56"/>
      <c r="J18" s="57"/>
      <c r="K18" s="28">
        <v>11664</v>
      </c>
      <c r="L18" s="28"/>
      <c r="M18" s="28"/>
      <c r="N18" s="28"/>
      <c r="O18" s="28"/>
      <c r="P18" s="28">
        <v>9936</v>
      </c>
      <c r="Q18" s="28"/>
      <c r="R18" s="28"/>
      <c r="S18" s="28"/>
      <c r="T18" s="28"/>
      <c r="U18" s="28">
        <v>1728</v>
      </c>
      <c r="V18" s="28"/>
      <c r="W18" s="28"/>
      <c r="X18" s="28"/>
      <c r="Y18" s="28"/>
      <c r="Z18" s="4"/>
      <c r="AA18" s="4"/>
      <c r="AB18" s="4"/>
      <c r="AC18" s="9" t="s">
        <v>35</v>
      </c>
      <c r="AD18" s="16" t="s">
        <v>48</v>
      </c>
      <c r="AE18" s="16"/>
      <c r="AF18" s="16"/>
      <c r="AG18" s="16"/>
      <c r="AH18" s="16"/>
      <c r="AI18" s="16"/>
      <c r="AJ18" s="16"/>
      <c r="AK18" s="16"/>
      <c r="AL18" s="16"/>
      <c r="AM18" s="16"/>
      <c r="AN18" s="17"/>
      <c r="AO18" s="26">
        <f t="shared" si="0"/>
        <v>8892</v>
      </c>
      <c r="AP18" s="27"/>
      <c r="AQ18" s="27"/>
      <c r="AR18" s="27"/>
      <c r="AS18" s="27"/>
      <c r="AT18" s="27">
        <v>7863</v>
      </c>
      <c r="AU18" s="27"/>
      <c r="AV18" s="27"/>
      <c r="AW18" s="27"/>
      <c r="AX18" s="27"/>
      <c r="AY18" s="27">
        <v>1029</v>
      </c>
      <c r="AZ18" s="27"/>
      <c r="BA18" s="27"/>
      <c r="BB18" s="27"/>
      <c r="BC18" s="27"/>
    </row>
    <row r="19" spans="2:55" ht="19.5" customHeight="1">
      <c r="B19" s="4"/>
      <c r="C19" s="35" t="s">
        <v>35</v>
      </c>
      <c r="D19" s="58" t="s">
        <v>22</v>
      </c>
      <c r="E19" s="58"/>
      <c r="F19" s="58"/>
      <c r="G19" s="58"/>
      <c r="H19" s="58"/>
      <c r="I19" s="58"/>
      <c r="J19" s="59"/>
      <c r="K19" s="30">
        <v>44845</v>
      </c>
      <c r="L19" s="32"/>
      <c r="M19" s="32"/>
      <c r="N19" s="32"/>
      <c r="O19" s="32"/>
      <c r="P19" s="31">
        <v>21366</v>
      </c>
      <c r="Q19" s="31"/>
      <c r="R19" s="31"/>
      <c r="S19" s="31"/>
      <c r="T19" s="31"/>
      <c r="U19" s="31">
        <v>23479</v>
      </c>
      <c r="V19" s="31"/>
      <c r="W19" s="31"/>
      <c r="X19" s="31"/>
      <c r="Y19" s="31"/>
      <c r="Z19" s="4"/>
      <c r="AA19" s="4"/>
      <c r="AB19" s="4"/>
      <c r="AC19" s="9" t="s">
        <v>36</v>
      </c>
      <c r="AD19" s="18" t="s">
        <v>49</v>
      </c>
      <c r="AE19" s="18"/>
      <c r="AF19" s="18"/>
      <c r="AG19" s="18"/>
      <c r="AH19" s="18"/>
      <c r="AI19" s="18"/>
      <c r="AJ19" s="18"/>
      <c r="AK19" s="18"/>
      <c r="AL19" s="18"/>
      <c r="AM19" s="18"/>
      <c r="AN19" s="19"/>
      <c r="AO19" s="26">
        <f t="shared" si="0"/>
        <v>34061</v>
      </c>
      <c r="AP19" s="27"/>
      <c r="AQ19" s="27"/>
      <c r="AR19" s="27"/>
      <c r="AS19" s="27"/>
      <c r="AT19" s="27">
        <v>16745</v>
      </c>
      <c r="AU19" s="27"/>
      <c r="AV19" s="27"/>
      <c r="AW19" s="27"/>
      <c r="AX19" s="27"/>
      <c r="AY19" s="27">
        <v>17316</v>
      </c>
      <c r="AZ19" s="27"/>
      <c r="BA19" s="27"/>
      <c r="BB19" s="27"/>
      <c r="BC19" s="27"/>
    </row>
    <row r="20" spans="2:55" ht="19.5" customHeight="1">
      <c r="B20" s="4"/>
      <c r="C20" s="35"/>
      <c r="D20" s="58"/>
      <c r="E20" s="58"/>
      <c r="F20" s="58"/>
      <c r="G20" s="58"/>
      <c r="H20" s="58"/>
      <c r="I20" s="58"/>
      <c r="J20" s="59"/>
      <c r="K20" s="33"/>
      <c r="L20" s="32"/>
      <c r="M20" s="32"/>
      <c r="N20" s="32"/>
      <c r="O20" s="32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4"/>
      <c r="AA20" s="4"/>
      <c r="AB20" s="4"/>
      <c r="AC20" s="9" t="s">
        <v>37</v>
      </c>
      <c r="AD20" s="14" t="s">
        <v>50</v>
      </c>
      <c r="AE20" s="14"/>
      <c r="AF20" s="14"/>
      <c r="AG20" s="14"/>
      <c r="AH20" s="14"/>
      <c r="AI20" s="14"/>
      <c r="AJ20" s="14"/>
      <c r="AK20" s="14"/>
      <c r="AL20" s="14"/>
      <c r="AM20" s="14"/>
      <c r="AN20" s="15"/>
      <c r="AO20" s="26">
        <f t="shared" si="0"/>
        <v>4209</v>
      </c>
      <c r="AP20" s="27"/>
      <c r="AQ20" s="27"/>
      <c r="AR20" s="27"/>
      <c r="AS20" s="27"/>
      <c r="AT20" s="27">
        <v>1933</v>
      </c>
      <c r="AU20" s="27"/>
      <c r="AV20" s="27"/>
      <c r="AW20" s="27"/>
      <c r="AX20" s="27"/>
      <c r="AY20" s="27">
        <v>2276</v>
      </c>
      <c r="AZ20" s="27"/>
      <c r="BA20" s="27"/>
      <c r="BB20" s="27"/>
      <c r="BC20" s="27"/>
    </row>
    <row r="21" spans="2:55" ht="19.5" customHeight="1">
      <c r="B21" s="4"/>
      <c r="C21" s="7" t="s">
        <v>36</v>
      </c>
      <c r="D21" s="56" t="s">
        <v>12</v>
      </c>
      <c r="E21" s="56"/>
      <c r="F21" s="56"/>
      <c r="G21" s="56"/>
      <c r="H21" s="56"/>
      <c r="I21" s="56"/>
      <c r="J21" s="57"/>
      <c r="K21" s="28">
        <v>5174</v>
      </c>
      <c r="L21" s="28"/>
      <c r="M21" s="28"/>
      <c r="N21" s="28"/>
      <c r="O21" s="28"/>
      <c r="P21" s="28">
        <v>2312</v>
      </c>
      <c r="Q21" s="28"/>
      <c r="R21" s="28"/>
      <c r="S21" s="28"/>
      <c r="T21" s="28"/>
      <c r="U21" s="28">
        <v>2862</v>
      </c>
      <c r="V21" s="28"/>
      <c r="W21" s="28"/>
      <c r="X21" s="28"/>
      <c r="Y21" s="28"/>
      <c r="Z21" s="4"/>
      <c r="AA21" s="4"/>
      <c r="AB21" s="4"/>
      <c r="AC21" s="9" t="s">
        <v>38</v>
      </c>
      <c r="AD21" s="14" t="s">
        <v>51</v>
      </c>
      <c r="AE21" s="14"/>
      <c r="AF21" s="14"/>
      <c r="AG21" s="14"/>
      <c r="AH21" s="14"/>
      <c r="AI21" s="14"/>
      <c r="AJ21" s="14"/>
      <c r="AK21" s="14"/>
      <c r="AL21" s="14"/>
      <c r="AM21" s="14"/>
      <c r="AN21" s="15"/>
      <c r="AO21" s="26">
        <f t="shared" si="0"/>
        <v>1905</v>
      </c>
      <c r="AP21" s="27"/>
      <c r="AQ21" s="27"/>
      <c r="AR21" s="27"/>
      <c r="AS21" s="27"/>
      <c r="AT21" s="34">
        <v>1207</v>
      </c>
      <c r="AU21" s="34"/>
      <c r="AV21" s="34"/>
      <c r="AW21" s="34"/>
      <c r="AX21" s="34"/>
      <c r="AY21" s="27">
        <v>698</v>
      </c>
      <c r="AZ21" s="27"/>
      <c r="BA21" s="27"/>
      <c r="BB21" s="27"/>
      <c r="BC21" s="27"/>
    </row>
    <row r="22" spans="2:55" ht="19.5" customHeight="1">
      <c r="B22" s="4"/>
      <c r="C22" s="7" t="s">
        <v>37</v>
      </c>
      <c r="D22" s="42" t="s">
        <v>13</v>
      </c>
      <c r="E22" s="42"/>
      <c r="F22" s="42"/>
      <c r="G22" s="42"/>
      <c r="H22" s="42"/>
      <c r="I22" s="42"/>
      <c r="J22" s="43"/>
      <c r="K22" s="28">
        <v>1536</v>
      </c>
      <c r="L22" s="28"/>
      <c r="M22" s="28"/>
      <c r="N22" s="28"/>
      <c r="O22" s="28"/>
      <c r="P22" s="28">
        <v>939</v>
      </c>
      <c r="Q22" s="28"/>
      <c r="R22" s="28"/>
      <c r="S22" s="28"/>
      <c r="T22" s="28"/>
      <c r="U22" s="28">
        <v>597</v>
      </c>
      <c r="V22" s="28"/>
      <c r="W22" s="28"/>
      <c r="X22" s="28"/>
      <c r="Y22" s="28"/>
      <c r="Z22" s="4"/>
      <c r="AA22" s="4"/>
      <c r="AB22" s="4"/>
      <c r="AC22" s="9" t="s">
        <v>39</v>
      </c>
      <c r="AD22" s="14" t="s">
        <v>52</v>
      </c>
      <c r="AE22" s="14"/>
      <c r="AF22" s="14"/>
      <c r="AG22" s="14"/>
      <c r="AH22" s="14"/>
      <c r="AI22" s="14"/>
      <c r="AJ22" s="14"/>
      <c r="AK22" s="14"/>
      <c r="AL22" s="14"/>
      <c r="AM22" s="14"/>
      <c r="AN22" s="15"/>
      <c r="AO22" s="26">
        <f t="shared" si="0"/>
        <v>8948</v>
      </c>
      <c r="AP22" s="27"/>
      <c r="AQ22" s="27"/>
      <c r="AR22" s="27"/>
      <c r="AS22" s="27"/>
      <c r="AT22" s="27">
        <v>3341</v>
      </c>
      <c r="AU22" s="27"/>
      <c r="AV22" s="27"/>
      <c r="AW22" s="27"/>
      <c r="AX22" s="27"/>
      <c r="AY22" s="27">
        <v>5607</v>
      </c>
      <c r="AZ22" s="27"/>
      <c r="BA22" s="27"/>
      <c r="BB22" s="27"/>
      <c r="BC22" s="27"/>
    </row>
    <row r="23" spans="2:55" ht="19.5" customHeight="1">
      <c r="B23" s="4"/>
      <c r="C23" s="7" t="s">
        <v>38</v>
      </c>
      <c r="D23" s="42" t="s">
        <v>14</v>
      </c>
      <c r="E23" s="42"/>
      <c r="F23" s="42"/>
      <c r="G23" s="42"/>
      <c r="H23" s="42"/>
      <c r="I23" s="42"/>
      <c r="J23" s="43"/>
      <c r="K23" s="28">
        <v>51188</v>
      </c>
      <c r="L23" s="28"/>
      <c r="M23" s="28"/>
      <c r="N23" s="28"/>
      <c r="O23" s="28"/>
      <c r="P23" s="28">
        <v>23122</v>
      </c>
      <c r="Q23" s="28"/>
      <c r="R23" s="28"/>
      <c r="S23" s="28"/>
      <c r="T23" s="28"/>
      <c r="U23" s="28">
        <v>28066</v>
      </c>
      <c r="V23" s="28"/>
      <c r="W23" s="28"/>
      <c r="X23" s="28"/>
      <c r="Y23" s="28"/>
      <c r="Z23" s="4"/>
      <c r="AA23" s="4"/>
      <c r="AB23" s="4"/>
      <c r="AC23" s="9" t="s">
        <v>42</v>
      </c>
      <c r="AD23" s="18" t="s">
        <v>53</v>
      </c>
      <c r="AE23" s="18"/>
      <c r="AF23" s="18"/>
      <c r="AG23" s="18"/>
      <c r="AH23" s="18"/>
      <c r="AI23" s="18"/>
      <c r="AJ23" s="18"/>
      <c r="AK23" s="18"/>
      <c r="AL23" s="18"/>
      <c r="AM23" s="18"/>
      <c r="AN23" s="19"/>
      <c r="AO23" s="26">
        <f t="shared" si="0"/>
        <v>20348</v>
      </c>
      <c r="AP23" s="27"/>
      <c r="AQ23" s="27"/>
      <c r="AR23" s="27"/>
      <c r="AS23" s="27"/>
      <c r="AT23" s="27">
        <v>5233</v>
      </c>
      <c r="AU23" s="27"/>
      <c r="AV23" s="27"/>
      <c r="AW23" s="27"/>
      <c r="AX23" s="27"/>
      <c r="AY23" s="27">
        <v>15115</v>
      </c>
      <c r="AZ23" s="27"/>
      <c r="BA23" s="27"/>
      <c r="BB23" s="27"/>
      <c r="BC23" s="27"/>
    </row>
    <row r="24" spans="2:55" ht="19.5" customHeight="1">
      <c r="B24" s="4"/>
      <c r="C24" s="7" t="s">
        <v>39</v>
      </c>
      <c r="D24" s="42" t="s">
        <v>15</v>
      </c>
      <c r="E24" s="42"/>
      <c r="F24" s="42"/>
      <c r="G24" s="42"/>
      <c r="H24" s="42"/>
      <c r="I24" s="42"/>
      <c r="J24" s="43"/>
      <c r="K24" s="28">
        <v>8812</v>
      </c>
      <c r="L24" s="28"/>
      <c r="M24" s="28"/>
      <c r="N24" s="28"/>
      <c r="O24" s="28"/>
      <c r="P24" s="28">
        <v>7358</v>
      </c>
      <c r="Q24" s="28"/>
      <c r="R24" s="28"/>
      <c r="S24" s="28"/>
      <c r="T24" s="28"/>
      <c r="U24" s="28">
        <v>1454</v>
      </c>
      <c r="V24" s="28"/>
      <c r="W24" s="28"/>
      <c r="X24" s="28"/>
      <c r="Y24" s="28"/>
      <c r="AC24" s="9" t="s">
        <v>43</v>
      </c>
      <c r="AD24" s="14" t="s">
        <v>54</v>
      </c>
      <c r="AE24" s="14"/>
      <c r="AF24" s="14"/>
      <c r="AG24" s="14"/>
      <c r="AH24" s="14"/>
      <c r="AI24" s="14"/>
      <c r="AJ24" s="14"/>
      <c r="AK24" s="14"/>
      <c r="AL24" s="14"/>
      <c r="AM24" s="14"/>
      <c r="AN24" s="15"/>
      <c r="AO24" s="26">
        <f>SUM(AT24:BC24)</f>
        <v>7252</v>
      </c>
      <c r="AP24" s="27"/>
      <c r="AQ24" s="27"/>
      <c r="AR24" s="27"/>
      <c r="AS24" s="27"/>
      <c r="AT24" s="27">
        <v>3807</v>
      </c>
      <c r="AU24" s="27"/>
      <c r="AV24" s="27"/>
      <c r="AW24" s="27"/>
      <c r="AX24" s="27"/>
      <c r="AY24" s="27">
        <v>3445</v>
      </c>
      <c r="AZ24" s="27"/>
      <c r="BA24" s="27"/>
      <c r="BB24" s="27"/>
      <c r="BC24" s="27"/>
    </row>
    <row r="25" spans="2:55" ht="19.5" customHeight="1">
      <c r="B25" s="47" t="s">
        <v>6</v>
      </c>
      <c r="C25" s="47"/>
      <c r="D25" s="47"/>
      <c r="E25" s="47"/>
      <c r="F25" s="47"/>
      <c r="G25" s="47"/>
      <c r="H25" s="47"/>
      <c r="I25" s="47"/>
      <c r="J25" s="48"/>
      <c r="K25" s="29">
        <v>2118</v>
      </c>
      <c r="L25" s="29"/>
      <c r="M25" s="29"/>
      <c r="N25" s="29"/>
      <c r="O25" s="29"/>
      <c r="P25" s="29">
        <v>1063</v>
      </c>
      <c r="Q25" s="29"/>
      <c r="R25" s="29"/>
      <c r="S25" s="29"/>
      <c r="T25" s="29"/>
      <c r="U25" s="29">
        <v>1055</v>
      </c>
      <c r="V25" s="29"/>
      <c r="W25" s="29"/>
      <c r="X25" s="29"/>
      <c r="Y25" s="29"/>
      <c r="AC25" s="9" t="s">
        <v>44</v>
      </c>
      <c r="AD25" s="14" t="s">
        <v>55</v>
      </c>
      <c r="AE25" s="14"/>
      <c r="AF25" s="14"/>
      <c r="AG25" s="14"/>
      <c r="AH25" s="14"/>
      <c r="AI25" s="14"/>
      <c r="AJ25" s="14"/>
      <c r="AK25" s="14"/>
      <c r="AL25" s="14"/>
      <c r="AM25" s="14"/>
      <c r="AN25" s="15"/>
      <c r="AO25" s="26">
        <f>SUM(AT25:BC25)</f>
        <v>1779</v>
      </c>
      <c r="AP25" s="27"/>
      <c r="AQ25" s="27"/>
      <c r="AR25" s="27"/>
      <c r="AS25" s="27"/>
      <c r="AT25" s="27">
        <v>1181</v>
      </c>
      <c r="AU25" s="27"/>
      <c r="AV25" s="27"/>
      <c r="AW25" s="27"/>
      <c r="AX25" s="27"/>
      <c r="AY25" s="27">
        <v>598</v>
      </c>
      <c r="AZ25" s="27"/>
      <c r="BA25" s="27"/>
      <c r="BB25" s="27"/>
      <c r="BC25" s="27"/>
    </row>
    <row r="26" spans="2:55" ht="19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AC26" s="9" t="s">
        <v>45</v>
      </c>
      <c r="AD26" s="20" t="s">
        <v>57</v>
      </c>
      <c r="AE26" s="20"/>
      <c r="AF26" s="20"/>
      <c r="AG26" s="20"/>
      <c r="AH26" s="20"/>
      <c r="AI26" s="20"/>
      <c r="AJ26" s="20"/>
      <c r="AK26" s="20"/>
      <c r="AL26" s="20"/>
      <c r="AM26" s="20"/>
      <c r="AN26" s="21"/>
      <c r="AO26" s="26">
        <f>SUM(AT26:BC26)</f>
        <v>24550</v>
      </c>
      <c r="AP26" s="27"/>
      <c r="AQ26" s="27"/>
      <c r="AR26" s="27"/>
      <c r="AS26" s="27"/>
      <c r="AT26" s="27">
        <v>13362</v>
      </c>
      <c r="AU26" s="27"/>
      <c r="AV26" s="27"/>
      <c r="AW26" s="27"/>
      <c r="AX26" s="27"/>
      <c r="AY26" s="27">
        <v>11188</v>
      </c>
      <c r="AZ26" s="27"/>
      <c r="BA26" s="27"/>
      <c r="BB26" s="27"/>
      <c r="BC26" s="27"/>
    </row>
    <row r="27" spans="2:55" ht="19.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AC27" s="9" t="s">
        <v>46</v>
      </c>
      <c r="AD27" s="22" t="s">
        <v>56</v>
      </c>
      <c r="AE27" s="23"/>
      <c r="AF27" s="23"/>
      <c r="AG27" s="23"/>
      <c r="AH27" s="23"/>
      <c r="AI27" s="23"/>
      <c r="AJ27" s="23"/>
      <c r="AK27" s="23"/>
      <c r="AL27" s="23"/>
      <c r="AM27" s="23"/>
      <c r="AN27" s="24"/>
      <c r="AO27" s="26">
        <f>SUM(AT27:BC27)</f>
        <v>8393</v>
      </c>
      <c r="AP27" s="27"/>
      <c r="AQ27" s="27"/>
      <c r="AR27" s="27"/>
      <c r="AS27" s="27"/>
      <c r="AT27" s="27">
        <v>6993</v>
      </c>
      <c r="AU27" s="27"/>
      <c r="AV27" s="27"/>
      <c r="AW27" s="27"/>
      <c r="AX27" s="27"/>
      <c r="AY27" s="27">
        <v>1400</v>
      </c>
      <c r="AZ27" s="27"/>
      <c r="BA27" s="27"/>
      <c r="BB27" s="27"/>
      <c r="BC27" s="27"/>
    </row>
    <row r="28" spans="2:55" ht="19.5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AC28" s="12" t="s">
        <v>6</v>
      </c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3"/>
      <c r="AO28" s="67">
        <f>SUM(AT28:BC28)</f>
        <v>2387</v>
      </c>
      <c r="AP28" s="68"/>
      <c r="AQ28" s="68"/>
      <c r="AR28" s="68"/>
      <c r="AS28" s="68"/>
      <c r="AT28" s="68">
        <v>1378</v>
      </c>
      <c r="AU28" s="68"/>
      <c r="AV28" s="68"/>
      <c r="AW28" s="68"/>
      <c r="AX28" s="68"/>
      <c r="AY28" s="68">
        <v>1009</v>
      </c>
      <c r="AZ28" s="68"/>
      <c r="BA28" s="68"/>
      <c r="BB28" s="68"/>
      <c r="BC28" s="68"/>
    </row>
    <row r="29" spans="2:25" ht="11.25" customHeight="1">
      <c r="B29" s="10" t="s">
        <v>58</v>
      </c>
      <c r="C29" s="10"/>
      <c r="D29" s="3" t="s">
        <v>59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ht="11.25" customHeight="1"/>
    <row r="31" ht="24" customHeight="1">
      <c r="B31" s="11"/>
    </row>
    <row r="32" ht="24" customHeight="1"/>
    <row r="33" ht="24" customHeight="1"/>
  </sheetData>
  <mergeCells count="177">
    <mergeCell ref="AO28:AS28"/>
    <mergeCell ref="AT28:AX28"/>
    <mergeCell ref="AY28:BC28"/>
    <mergeCell ref="AO26:AS26"/>
    <mergeCell ref="AT26:AX26"/>
    <mergeCell ref="AY26:BC26"/>
    <mergeCell ref="AO27:AS27"/>
    <mergeCell ref="AT27:AX27"/>
    <mergeCell ref="AY27:BC27"/>
    <mergeCell ref="AY24:BC24"/>
    <mergeCell ref="AO25:AS25"/>
    <mergeCell ref="AT25:AX25"/>
    <mergeCell ref="AY25:BC25"/>
    <mergeCell ref="AO4:BC4"/>
    <mergeCell ref="P7:T7"/>
    <mergeCell ref="U7:Y7"/>
    <mergeCell ref="AY5:BC5"/>
    <mergeCell ref="K5:O5"/>
    <mergeCell ref="AY7:BC7"/>
    <mergeCell ref="K7:O7"/>
    <mergeCell ref="AO7:AS7"/>
    <mergeCell ref="AT7:AX7"/>
    <mergeCell ref="AO5:AS5"/>
    <mergeCell ref="AT5:AX5"/>
    <mergeCell ref="P5:T5"/>
    <mergeCell ref="U5:Y5"/>
    <mergeCell ref="B6:J6"/>
    <mergeCell ref="B4:J5"/>
    <mergeCell ref="K4:Y4"/>
    <mergeCell ref="D21:J21"/>
    <mergeCell ref="D14:J14"/>
    <mergeCell ref="B15:J15"/>
    <mergeCell ref="D16:J17"/>
    <mergeCell ref="C16:C17"/>
    <mergeCell ref="D18:J18"/>
    <mergeCell ref="D19:J20"/>
    <mergeCell ref="D22:J22"/>
    <mergeCell ref="D23:J23"/>
    <mergeCell ref="D24:J24"/>
    <mergeCell ref="B25:J25"/>
    <mergeCell ref="D13:J13"/>
    <mergeCell ref="B7:J7"/>
    <mergeCell ref="AT6:AX6"/>
    <mergeCell ref="AY6:BC6"/>
    <mergeCell ref="K6:O6"/>
    <mergeCell ref="P6:T6"/>
    <mergeCell ref="U6:Y6"/>
    <mergeCell ref="AO6:AS6"/>
    <mergeCell ref="D9:J9"/>
    <mergeCell ref="D10:J10"/>
    <mergeCell ref="AY8:BC8"/>
    <mergeCell ref="K8:O8"/>
    <mergeCell ref="B11:J11"/>
    <mergeCell ref="D12:J12"/>
    <mergeCell ref="D8:J8"/>
    <mergeCell ref="P8:T8"/>
    <mergeCell ref="U8:Y8"/>
    <mergeCell ref="AO8:AS8"/>
    <mergeCell ref="AT8:AX8"/>
    <mergeCell ref="AY10:BC10"/>
    <mergeCell ref="K10:O10"/>
    <mergeCell ref="AO9:AS9"/>
    <mergeCell ref="AT9:AX9"/>
    <mergeCell ref="AY9:BC9"/>
    <mergeCell ref="K9:O9"/>
    <mergeCell ref="P9:T9"/>
    <mergeCell ref="U9:Y9"/>
    <mergeCell ref="P10:T10"/>
    <mergeCell ref="U10:Y10"/>
    <mergeCell ref="AO10:AS10"/>
    <mergeCell ref="AY11:BC11"/>
    <mergeCell ref="K11:O11"/>
    <mergeCell ref="P11:T11"/>
    <mergeCell ref="U11:Y11"/>
    <mergeCell ref="AO11:AS11"/>
    <mergeCell ref="AT11:AX11"/>
    <mergeCell ref="AT10:AX10"/>
    <mergeCell ref="AD9:AN9"/>
    <mergeCell ref="P12:T12"/>
    <mergeCell ref="U12:Y12"/>
    <mergeCell ref="AO12:AS12"/>
    <mergeCell ref="AT12:AX12"/>
    <mergeCell ref="AD14:AN14"/>
    <mergeCell ref="AC4:AN5"/>
    <mergeCell ref="AC6:AN6"/>
    <mergeCell ref="AC7:AN7"/>
    <mergeCell ref="AD8:AN8"/>
    <mergeCell ref="AD10:AN10"/>
    <mergeCell ref="AC11:AN11"/>
    <mergeCell ref="AY12:BC12"/>
    <mergeCell ref="K13:O13"/>
    <mergeCell ref="P13:T13"/>
    <mergeCell ref="U13:Y13"/>
    <mergeCell ref="K12:O12"/>
    <mergeCell ref="AD12:AN12"/>
    <mergeCell ref="AD13:AN13"/>
    <mergeCell ref="AY14:BC14"/>
    <mergeCell ref="AO13:AS13"/>
    <mergeCell ref="AT13:AX13"/>
    <mergeCell ref="AY13:BC13"/>
    <mergeCell ref="AY15:BC15"/>
    <mergeCell ref="C19:C20"/>
    <mergeCell ref="AC15:AN15"/>
    <mergeCell ref="AD16:AN16"/>
    <mergeCell ref="AD17:AN17"/>
    <mergeCell ref="K15:O15"/>
    <mergeCell ref="P15:T15"/>
    <mergeCell ref="U15:Y15"/>
    <mergeCell ref="AO17:AS17"/>
    <mergeCell ref="AT17:AX17"/>
    <mergeCell ref="AY17:BC17"/>
    <mergeCell ref="AY16:BC16"/>
    <mergeCell ref="AT19:AX19"/>
    <mergeCell ref="AY19:BC19"/>
    <mergeCell ref="AT18:AX18"/>
    <mergeCell ref="AY18:BC18"/>
    <mergeCell ref="K18:O18"/>
    <mergeCell ref="P18:T18"/>
    <mergeCell ref="U18:Y18"/>
    <mergeCell ref="AT21:AX21"/>
    <mergeCell ref="AO19:AS19"/>
    <mergeCell ref="AO18:AS18"/>
    <mergeCell ref="AY21:BC21"/>
    <mergeCell ref="K23:O23"/>
    <mergeCell ref="AO20:AS20"/>
    <mergeCell ref="AT20:AX20"/>
    <mergeCell ref="AY20:BC20"/>
    <mergeCell ref="K22:O22"/>
    <mergeCell ref="P22:T22"/>
    <mergeCell ref="U22:Y22"/>
    <mergeCell ref="K19:O20"/>
    <mergeCell ref="AT23:AX23"/>
    <mergeCell ref="AY23:BC23"/>
    <mergeCell ref="K25:O25"/>
    <mergeCell ref="AO22:AS22"/>
    <mergeCell ref="AT22:AX22"/>
    <mergeCell ref="AY22:BC22"/>
    <mergeCell ref="K24:O24"/>
    <mergeCell ref="AD25:AN25"/>
    <mergeCell ref="AO24:AS24"/>
    <mergeCell ref="AT24:AX24"/>
    <mergeCell ref="AO23:AS23"/>
    <mergeCell ref="P23:T23"/>
    <mergeCell ref="U23:Y23"/>
    <mergeCell ref="AO21:AS21"/>
    <mergeCell ref="AD23:AN23"/>
    <mergeCell ref="P21:T21"/>
    <mergeCell ref="U21:Y21"/>
    <mergeCell ref="P25:T25"/>
    <mergeCell ref="U25:Y25"/>
    <mergeCell ref="K16:O17"/>
    <mergeCell ref="P16:T17"/>
    <mergeCell ref="U16:Y17"/>
    <mergeCell ref="P24:T24"/>
    <mergeCell ref="U24:Y24"/>
    <mergeCell ref="K21:O21"/>
    <mergeCell ref="P19:T20"/>
    <mergeCell ref="U19:Y20"/>
    <mergeCell ref="H1:AV1"/>
    <mergeCell ref="AO16:AS16"/>
    <mergeCell ref="AT16:AX16"/>
    <mergeCell ref="AO15:AS15"/>
    <mergeCell ref="AT15:AX15"/>
    <mergeCell ref="P14:T14"/>
    <mergeCell ref="U14:Y14"/>
    <mergeCell ref="K14:O14"/>
    <mergeCell ref="AO14:AS14"/>
    <mergeCell ref="AT14:AX14"/>
    <mergeCell ref="AC28:AN28"/>
    <mergeCell ref="AD22:AN22"/>
    <mergeCell ref="AD18:AN18"/>
    <mergeCell ref="AD19:AN19"/>
    <mergeCell ref="AD20:AN20"/>
    <mergeCell ref="AD21:AN21"/>
    <mergeCell ref="AD26:AN26"/>
    <mergeCell ref="AD27:AN27"/>
    <mergeCell ref="AD24:AN2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Administrator</cp:lastModifiedBy>
  <cp:lastPrinted>2008-10-22T01:56:01Z</cp:lastPrinted>
  <dcterms:created xsi:type="dcterms:W3CDTF">1998-03-16T01:39:53Z</dcterms:created>
  <dcterms:modified xsi:type="dcterms:W3CDTF">2009-01-22T08:07:26Z</dcterms:modified>
  <cp:category/>
  <cp:version/>
  <cp:contentType/>
  <cp:contentStatus/>
</cp:coreProperties>
</file>