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6510" activeTab="0"/>
  </bookViews>
  <sheets>
    <sheet name="平成24年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<sst xmlns="http://schemas.openxmlformats.org/spreadsheetml/2006/main" count="20" uniqueCount="15">
  <si>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単位　人</t>
  </si>
  <si>
    <t>月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</si>
  <si>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</si>
  <si>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</si>
  <si>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</si>
  <si>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</si>
  <si>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</si>
  <si>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出生</t>
  </si>
  <si>
    <t>死亡</t>
  </si>
  <si>
    <t>増減</t>
  </si>
  <si>
    <t>道内</t>
  </si>
  <si>
    <t>道外</t>
  </si>
  <si>
    <t>その他</t>
  </si>
  <si>
    <t>計</t>
  </si>
  <si>
    <t>平成２４年１月～１２月　人口動態の推移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</si>
</sst>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60">
      <alignment/>
      <protection/>
    </xf>
    <xf numFmtId="0" fontId="2" fillId="0" borderId="10" xfId="60" applyBorder="1" applyAlignment="1">
      <alignment horizontal="center"/>
      <protection/>
    </xf>
    <xf numFmtId="0" fontId="2" fillId="0" borderId="11" xfId="60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177" fontId="6" fillId="0" borderId="13" xfId="60" applyNumberFormat="1" applyFont="1" applyBorder="1">
      <alignment/>
      <protection/>
    </xf>
    <xf numFmtId="176" fontId="6" fillId="0" borderId="13" xfId="60" applyNumberFormat="1" applyFont="1" applyBorder="1">
      <alignment/>
      <protection/>
    </xf>
    <xf numFmtId="176" fontId="2" fillId="0" borderId="0" xfId="60" applyNumberFormat="1" applyFont="1" applyBorder="1">
      <alignment/>
      <protection/>
    </xf>
    <xf numFmtId="176" fontId="40" fillId="0" borderId="0" xfId="0" applyNumberFormat="1" applyFont="1" applyBorder="1" applyAlignment="1">
      <alignment/>
    </xf>
    <xf numFmtId="176" fontId="40" fillId="0" borderId="0" xfId="0" applyNumberFormat="1" applyFont="1" applyBorder="1" applyAlignment="1">
      <alignment horizontal="right"/>
    </xf>
    <xf numFmtId="176" fontId="2" fillId="0" borderId="0" xfId="60" applyNumberFormat="1" applyFont="1" applyBorder="1" applyAlignment="1">
      <alignment horizontal="right"/>
      <protection/>
    </xf>
    <xf numFmtId="3" fontId="2" fillId="0" borderId="0" xfId="60" applyNumberFormat="1" applyFont="1" applyBorder="1">
      <alignment/>
      <protection/>
    </xf>
    <xf numFmtId="176" fontId="2" fillId="0" borderId="0" xfId="60" applyNumberFormat="1">
      <alignment/>
      <protection/>
    </xf>
    <xf numFmtId="0" fontId="3" fillId="0" borderId="0" xfId="60" applyFont="1" applyAlignment="1">
      <alignment horizont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6" xfId="60" applyBorder="1" applyAlignment="1">
      <alignment horizontal="center"/>
      <protection/>
    </xf>
    <xf numFmtId="0" fontId="2" fillId="0" borderId="17" xfId="60" applyBorder="1" applyAlignment="1">
      <alignment horizontal="center"/>
      <protection/>
    </xf>
    <xf numFmtId="0" fontId="2" fillId="0" borderId="18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M18" sqref="M18"/>
    </sheetView>
  </sheetViews>
  <sheetFormatPr defaultColWidth="8.796875" defaultRowHeight="14.25"/>
  <cols>
    <col min="1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6384" width="9" style="1" customWidth="1"/>
  </cols>
  <sheetData>
    <row r="1" spans="1:13" ht="17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4.25" thickBot="1">
      <c r="A2" s="1" t="s">
        <v>0</v>
      </c>
    </row>
    <row r="3" spans="1:13" ht="13.5">
      <c r="A3" s="14" t="s">
        <v>1</v>
      </c>
      <c r="B3" s="16" t="s">
        <v>2</v>
      </c>
      <c r="C3" s="16"/>
      <c r="D3" s="16"/>
      <c r="E3" s="18" t="s">
        <v>3</v>
      </c>
      <c r="F3" s="18"/>
      <c r="G3" s="18"/>
      <c r="H3" s="18"/>
      <c r="I3" s="18"/>
      <c r="J3" s="18"/>
      <c r="K3" s="18"/>
      <c r="L3" s="18"/>
      <c r="M3" s="19"/>
    </row>
    <row r="4" spans="1:13" ht="13.5">
      <c r="A4" s="15"/>
      <c r="B4" s="17"/>
      <c r="C4" s="17"/>
      <c r="D4" s="17"/>
      <c r="E4" s="17" t="s">
        <v>4</v>
      </c>
      <c r="F4" s="17"/>
      <c r="G4" s="17"/>
      <c r="H4" s="17"/>
      <c r="I4" s="17" t="s">
        <v>5</v>
      </c>
      <c r="J4" s="17"/>
      <c r="K4" s="17"/>
      <c r="L4" s="17"/>
      <c r="M4" s="20" t="s">
        <v>6</v>
      </c>
    </row>
    <row r="5" spans="1:13" ht="13.5">
      <c r="A5" s="15"/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10</v>
      </c>
      <c r="J5" s="2" t="s">
        <v>11</v>
      </c>
      <c r="K5" s="2" t="s">
        <v>12</v>
      </c>
      <c r="L5" s="2" t="s">
        <v>13</v>
      </c>
      <c r="M5" s="20"/>
    </row>
    <row r="6" spans="1:15" ht="13.5">
      <c r="A6" s="3">
        <v>1</v>
      </c>
      <c r="B6" s="7">
        <v>199</v>
      </c>
      <c r="C6" s="7">
        <v>362</v>
      </c>
      <c r="D6" s="7">
        <f>B6-C6</f>
        <v>-163</v>
      </c>
      <c r="E6" s="7">
        <v>302</v>
      </c>
      <c r="F6" s="7">
        <v>144</v>
      </c>
      <c r="G6" s="7">
        <v>7</v>
      </c>
      <c r="H6" s="8">
        <f>SUM(E6:G6)</f>
        <v>453</v>
      </c>
      <c r="I6" s="8">
        <v>336</v>
      </c>
      <c r="J6" s="8">
        <v>143</v>
      </c>
      <c r="K6" s="9">
        <v>60</v>
      </c>
      <c r="L6" s="8">
        <f>SUM(I6:K6)</f>
        <v>539</v>
      </c>
      <c r="M6" s="8">
        <f>H6-L6</f>
        <v>-86</v>
      </c>
      <c r="O6" s="12"/>
    </row>
    <row r="7" spans="1:15" ht="13.5">
      <c r="A7" s="3">
        <v>2</v>
      </c>
      <c r="B7" s="7">
        <v>192</v>
      </c>
      <c r="C7" s="7">
        <v>278</v>
      </c>
      <c r="D7" s="7">
        <f>B7-C7</f>
        <v>-86</v>
      </c>
      <c r="E7" s="7">
        <v>323</v>
      </c>
      <c r="F7" s="7">
        <v>144</v>
      </c>
      <c r="G7" s="7">
        <v>10</v>
      </c>
      <c r="H7" s="8">
        <f>SUM(E7:G7)</f>
        <v>477</v>
      </c>
      <c r="I7" s="7">
        <v>427</v>
      </c>
      <c r="J7" s="7">
        <v>161</v>
      </c>
      <c r="K7" s="10">
        <v>1</v>
      </c>
      <c r="L7" s="8">
        <f>SUM(I7:K7)</f>
        <v>589</v>
      </c>
      <c r="M7" s="8">
        <f>H7-L7</f>
        <v>-112</v>
      </c>
      <c r="O7" s="12"/>
    </row>
    <row r="8" spans="1:15" ht="13.5">
      <c r="A8" s="3">
        <v>3</v>
      </c>
      <c r="B8" s="7">
        <v>190</v>
      </c>
      <c r="C8" s="7">
        <v>296</v>
      </c>
      <c r="D8" s="7">
        <f aca="true" t="shared" si="0" ref="D8:D17">B8-C8</f>
        <v>-106</v>
      </c>
      <c r="E8" s="7">
        <v>1729</v>
      </c>
      <c r="F8" s="7">
        <v>420</v>
      </c>
      <c r="G8" s="7">
        <v>33</v>
      </c>
      <c r="H8" s="8">
        <f aca="true" t="shared" si="1" ref="H8:H17">SUM(E8:G8)</f>
        <v>2182</v>
      </c>
      <c r="I8" s="7">
        <v>2956</v>
      </c>
      <c r="J8" s="7">
        <v>986</v>
      </c>
      <c r="K8" s="10">
        <v>2</v>
      </c>
      <c r="L8" s="8">
        <f aca="true" t="shared" si="2" ref="L8:L17">SUM(I8:K8)</f>
        <v>3944</v>
      </c>
      <c r="M8" s="8">
        <f aca="true" t="shared" si="3" ref="M8:M17">H8-L8</f>
        <v>-1762</v>
      </c>
      <c r="O8" s="12"/>
    </row>
    <row r="9" spans="1:15" ht="13.5">
      <c r="A9" s="3">
        <v>4</v>
      </c>
      <c r="B9" s="7">
        <v>171</v>
      </c>
      <c r="C9" s="7">
        <v>283</v>
      </c>
      <c r="D9" s="7">
        <f t="shared" si="0"/>
        <v>-112</v>
      </c>
      <c r="E9" s="7">
        <v>2500</v>
      </c>
      <c r="F9" s="7">
        <v>444</v>
      </c>
      <c r="G9" s="7">
        <v>14</v>
      </c>
      <c r="H9" s="8">
        <f t="shared" si="1"/>
        <v>2958</v>
      </c>
      <c r="I9" s="7">
        <v>1921</v>
      </c>
      <c r="J9" s="7">
        <v>442</v>
      </c>
      <c r="K9" s="10">
        <v>11</v>
      </c>
      <c r="L9" s="8">
        <f t="shared" si="2"/>
        <v>2374</v>
      </c>
      <c r="M9" s="8">
        <f t="shared" si="3"/>
        <v>584</v>
      </c>
      <c r="O9" s="12"/>
    </row>
    <row r="10" spans="1:15" ht="13.5">
      <c r="A10" s="3">
        <v>5</v>
      </c>
      <c r="B10" s="7">
        <v>251</v>
      </c>
      <c r="C10" s="7">
        <v>322</v>
      </c>
      <c r="D10" s="7">
        <f t="shared" si="0"/>
        <v>-71</v>
      </c>
      <c r="E10" s="7">
        <v>510</v>
      </c>
      <c r="F10" s="7">
        <v>151</v>
      </c>
      <c r="G10" s="7">
        <v>8</v>
      </c>
      <c r="H10" s="8">
        <f t="shared" si="1"/>
        <v>669</v>
      </c>
      <c r="I10" s="7">
        <v>467</v>
      </c>
      <c r="J10" s="7">
        <v>184</v>
      </c>
      <c r="K10" s="10">
        <v>1</v>
      </c>
      <c r="L10" s="8">
        <f t="shared" si="2"/>
        <v>652</v>
      </c>
      <c r="M10" s="8">
        <f t="shared" si="3"/>
        <v>17</v>
      </c>
      <c r="O10" s="12"/>
    </row>
    <row r="11" spans="1:15" ht="13.5">
      <c r="A11" s="3">
        <v>6</v>
      </c>
      <c r="B11" s="7">
        <v>193</v>
      </c>
      <c r="C11" s="7">
        <v>281</v>
      </c>
      <c r="D11" s="7">
        <f t="shared" si="0"/>
        <v>-88</v>
      </c>
      <c r="E11" s="7">
        <v>441</v>
      </c>
      <c r="F11" s="7">
        <v>168</v>
      </c>
      <c r="G11" s="7">
        <v>11</v>
      </c>
      <c r="H11" s="8">
        <f t="shared" si="1"/>
        <v>620</v>
      </c>
      <c r="I11" s="7">
        <v>485</v>
      </c>
      <c r="J11" s="7">
        <v>168</v>
      </c>
      <c r="K11" s="10">
        <v>2</v>
      </c>
      <c r="L11" s="8">
        <f t="shared" si="2"/>
        <v>655</v>
      </c>
      <c r="M11" s="8">
        <f t="shared" si="3"/>
        <v>-35</v>
      </c>
      <c r="O11" s="12"/>
    </row>
    <row r="12" spans="1:15" ht="13.5">
      <c r="A12" s="3">
        <v>7</v>
      </c>
      <c r="B12" s="11">
        <v>196</v>
      </c>
      <c r="C12" s="11">
        <v>307</v>
      </c>
      <c r="D12" s="7">
        <f t="shared" si="0"/>
        <v>-111</v>
      </c>
      <c r="E12" s="7">
        <v>561</v>
      </c>
      <c r="F12" s="7">
        <v>258</v>
      </c>
      <c r="G12" s="7">
        <v>722</v>
      </c>
      <c r="H12" s="8">
        <f t="shared" si="1"/>
        <v>1541</v>
      </c>
      <c r="I12" s="7">
        <v>470</v>
      </c>
      <c r="J12" s="7">
        <v>190</v>
      </c>
      <c r="K12" s="10">
        <v>7</v>
      </c>
      <c r="L12" s="8">
        <f t="shared" si="2"/>
        <v>667</v>
      </c>
      <c r="M12" s="8">
        <f t="shared" si="3"/>
        <v>874</v>
      </c>
      <c r="O12" s="12"/>
    </row>
    <row r="13" spans="1:15" ht="13.5">
      <c r="A13" s="3">
        <v>8</v>
      </c>
      <c r="B13" s="11">
        <v>216</v>
      </c>
      <c r="C13" s="11">
        <v>360</v>
      </c>
      <c r="D13" s="7">
        <f t="shared" si="0"/>
        <v>-144</v>
      </c>
      <c r="E13" s="7">
        <v>489</v>
      </c>
      <c r="F13" s="7">
        <v>214</v>
      </c>
      <c r="G13" s="7">
        <v>6</v>
      </c>
      <c r="H13" s="8">
        <f t="shared" si="1"/>
        <v>709</v>
      </c>
      <c r="I13" s="7">
        <v>458</v>
      </c>
      <c r="J13" s="7">
        <v>238</v>
      </c>
      <c r="K13" s="10">
        <v>6</v>
      </c>
      <c r="L13" s="8">
        <f t="shared" si="2"/>
        <v>702</v>
      </c>
      <c r="M13" s="8">
        <f t="shared" si="3"/>
        <v>7</v>
      </c>
      <c r="O13" s="12"/>
    </row>
    <row r="14" spans="1:15" ht="13.5">
      <c r="A14" s="3">
        <v>9</v>
      </c>
      <c r="B14" s="11">
        <v>177</v>
      </c>
      <c r="C14" s="11">
        <v>302</v>
      </c>
      <c r="D14" s="7">
        <f t="shared" si="0"/>
        <v>-125</v>
      </c>
      <c r="E14" s="7">
        <v>423</v>
      </c>
      <c r="F14" s="7">
        <v>190</v>
      </c>
      <c r="G14" s="7">
        <v>11</v>
      </c>
      <c r="H14" s="8">
        <f t="shared" si="1"/>
        <v>624</v>
      </c>
      <c r="I14" s="7">
        <v>519</v>
      </c>
      <c r="J14" s="7">
        <v>211</v>
      </c>
      <c r="K14" s="10">
        <v>1</v>
      </c>
      <c r="L14" s="8">
        <f t="shared" si="2"/>
        <v>731</v>
      </c>
      <c r="M14" s="8">
        <f t="shared" si="3"/>
        <v>-107</v>
      </c>
      <c r="O14" s="12"/>
    </row>
    <row r="15" spans="1:15" ht="13.5">
      <c r="A15" s="3">
        <v>10</v>
      </c>
      <c r="B15" s="11">
        <v>234</v>
      </c>
      <c r="C15" s="11">
        <v>373</v>
      </c>
      <c r="D15" s="7">
        <f t="shared" si="0"/>
        <v>-139</v>
      </c>
      <c r="E15" s="7">
        <v>629</v>
      </c>
      <c r="F15" s="7">
        <v>270</v>
      </c>
      <c r="G15" s="7">
        <v>3</v>
      </c>
      <c r="H15" s="8">
        <f t="shared" si="1"/>
        <v>902</v>
      </c>
      <c r="I15" s="7">
        <v>559</v>
      </c>
      <c r="J15" s="7">
        <v>200</v>
      </c>
      <c r="K15" s="10">
        <v>9</v>
      </c>
      <c r="L15" s="8">
        <f t="shared" si="2"/>
        <v>768</v>
      </c>
      <c r="M15" s="8">
        <f t="shared" si="3"/>
        <v>134</v>
      </c>
      <c r="O15" s="12"/>
    </row>
    <row r="16" spans="1:15" ht="13.5">
      <c r="A16" s="3">
        <v>11</v>
      </c>
      <c r="B16" s="11">
        <v>210</v>
      </c>
      <c r="C16" s="11">
        <v>349</v>
      </c>
      <c r="D16" s="7">
        <f t="shared" si="0"/>
        <v>-139</v>
      </c>
      <c r="E16" s="7">
        <v>437</v>
      </c>
      <c r="F16" s="7">
        <v>145</v>
      </c>
      <c r="G16" s="7">
        <v>5</v>
      </c>
      <c r="H16" s="8">
        <f t="shared" si="1"/>
        <v>587</v>
      </c>
      <c r="I16" s="7">
        <v>483</v>
      </c>
      <c r="J16" s="7">
        <v>163</v>
      </c>
      <c r="K16" s="10">
        <v>3</v>
      </c>
      <c r="L16" s="8">
        <f t="shared" si="2"/>
        <v>649</v>
      </c>
      <c r="M16" s="8">
        <f t="shared" si="3"/>
        <v>-62</v>
      </c>
      <c r="O16" s="12"/>
    </row>
    <row r="17" spans="1:15" ht="14.25" thickBot="1">
      <c r="A17" s="3">
        <v>12</v>
      </c>
      <c r="B17" s="11">
        <v>213</v>
      </c>
      <c r="C17" s="11">
        <v>303</v>
      </c>
      <c r="D17" s="7">
        <f t="shared" si="0"/>
        <v>-90</v>
      </c>
      <c r="E17" s="7">
        <v>340</v>
      </c>
      <c r="F17" s="7">
        <v>125</v>
      </c>
      <c r="G17" s="7">
        <v>6</v>
      </c>
      <c r="H17" s="8">
        <f t="shared" si="1"/>
        <v>471</v>
      </c>
      <c r="I17" s="7">
        <v>374</v>
      </c>
      <c r="J17" s="7">
        <v>118</v>
      </c>
      <c r="K17" s="10">
        <v>5</v>
      </c>
      <c r="L17" s="8">
        <f t="shared" si="2"/>
        <v>497</v>
      </c>
      <c r="M17" s="8">
        <f t="shared" si="3"/>
        <v>-26</v>
      </c>
      <c r="O17" s="12"/>
    </row>
    <row r="18" spans="1:13" ht="15" thickBot="1" thickTop="1">
      <c r="A18" s="4" t="s">
        <v>13</v>
      </c>
      <c r="B18" s="5">
        <f aca="true" t="shared" si="4" ref="B18:L18">SUM(B6:B17)</f>
        <v>2442</v>
      </c>
      <c r="C18" s="5">
        <f t="shared" si="4"/>
        <v>3816</v>
      </c>
      <c r="D18" s="6">
        <f t="shared" si="4"/>
        <v>-1374</v>
      </c>
      <c r="E18" s="6">
        <f t="shared" si="4"/>
        <v>8684</v>
      </c>
      <c r="F18" s="6">
        <f t="shared" si="4"/>
        <v>2673</v>
      </c>
      <c r="G18" s="6">
        <f t="shared" si="4"/>
        <v>836</v>
      </c>
      <c r="H18" s="6">
        <f t="shared" si="4"/>
        <v>12193</v>
      </c>
      <c r="I18" s="6">
        <f t="shared" si="4"/>
        <v>9455</v>
      </c>
      <c r="J18" s="6">
        <f t="shared" si="4"/>
        <v>3204</v>
      </c>
      <c r="K18" s="6">
        <f t="shared" si="4"/>
        <v>108</v>
      </c>
      <c r="L18" s="6">
        <f t="shared" si="4"/>
        <v>12767</v>
      </c>
      <c r="M18" s="6">
        <f>H18-L18</f>
        <v>-574</v>
      </c>
    </row>
    <row r="23" ht="13.5">
      <c r="J23" s="1">
        <v>0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cp:lastPrinted>2012-06-01T06:02:29Z</cp:lastPrinted>
  <dcterms:created xsi:type="dcterms:W3CDTF">2012-02-01T02:23:10Z</dcterms:created>
  <dcterms:modified xsi:type="dcterms:W3CDTF">2013-01-07T02:54:22Z</dcterms:modified>
  <cp:category/>
  <cp:version/>
  <cp:contentType/>
  <cp:contentStatus/>
</cp:coreProperties>
</file>