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1910" windowHeight="6525" activeTab="0"/>
  </bookViews>
  <sheets>
    <sheet name="平成23年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<sst xmlns="http://schemas.openxmlformats.org/spreadsheetml/2006/main" count="20" uniqueCount="15">
  <si>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月</t>
  </si>
  <si>
    <t>出生</t>
  </si>
  <si>
    <t>死亡</t>
  </si>
  <si>
    <t>増減</t>
  </si>
  <si>
    <t>道内</t>
  </si>
  <si>
    <t>道外</t>
  </si>
  <si>
    <t>その他</t>
  </si>
  <si>
    <t>計</t>
  </si>
  <si>
    <t>自　　然　　動　　態</t>
  </si>
  <si>
    <t>社　　　　　　　会　　　　　　　動　　　　　　　態</t>
  </si>
  <si>
    <t>転　　　　入</t>
  </si>
  <si>
    <t>転　　　　出</t>
  </si>
  <si>
    <t>増　減</t>
  </si>
  <si>
    <t>単位　人</t>
  </si>
  <si>
    <t>平成２３年１月～１２月　人口動態の推移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</si>
</sst>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;&quot;▲ &quot;0"/>
    <numFmt numFmtId="179" formatCode="#,##0;&quot;△ &quot;#,##0"/>
    <numFmt numFmtId="180" formatCode="0;&quot;△ &quot;0"/>
    <numFmt numFmtId="181" formatCode="#,##0.0_ "/>
    <numFmt numFmtId="182" formatCode="&quot;¥&quot;#,##0.0;&quot;¥&quot;\-#,##0.0"/>
    <numFmt numFmtId="183" formatCode="0_ "/>
    <numFmt numFmtId="184" formatCode="0_);[Red]\(0\)"/>
    <numFmt numFmtId="185" formatCode="#,##0.0;&quot;△ &quot;#,##0.0"/>
    <numFmt numFmtId="186" formatCode="#,##0.00;&quot;△ &quot;#,##0.00"/>
    <numFmt numFmtId="187" formatCode="#,##0_);[Red]\(#,##0\)"/>
  </numFmts>
  <fonts count="38"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9" fontId="0" fillId="0" borderId="0" xfId="0" applyNumberFormat="1" applyBorder="1" applyAlignment="1">
      <alignment/>
    </xf>
    <xf numFmtId="179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177" fontId="3" fillId="0" borderId="13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Zeros="0" tabSelected="1" zoomScalePageLayoutView="0" workbookViewId="0" topLeftCell="A1">
      <selection activeCell="A17" sqref="A17"/>
    </sheetView>
  </sheetViews>
  <sheetFormatPr defaultColWidth="9.00390625" defaultRowHeight="13.5"/>
  <cols>
    <col min="1" max="7" width="9.25390625" style="0" bestFit="1" customWidth="1"/>
    <col min="8" max="8" width="9.50390625" style="0" bestFit="1" customWidth="1"/>
    <col min="9" max="11" width="9.25390625" style="0" bestFit="1" customWidth="1"/>
    <col min="12" max="12" width="9.50390625" style="0" bestFit="1" customWidth="1"/>
    <col min="13" max="13" width="9.875" style="0" bestFit="1" customWidth="1"/>
  </cols>
  <sheetData>
    <row r="1" spans="1:13" ht="17.2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14.25" thickBot="1">
      <c r="A2" t="s">
        <v>13</v>
      </c>
    </row>
    <row r="3" spans="1:13" ht="13.5">
      <c r="A3" s="13" t="s">
        <v>0</v>
      </c>
      <c r="B3" s="15" t="s">
        <v>8</v>
      </c>
      <c r="C3" s="15"/>
      <c r="D3" s="15"/>
      <c r="E3" s="11" t="s">
        <v>9</v>
      </c>
      <c r="F3" s="11"/>
      <c r="G3" s="11"/>
      <c r="H3" s="11"/>
      <c r="I3" s="11"/>
      <c r="J3" s="11"/>
      <c r="K3" s="11"/>
      <c r="L3" s="11"/>
      <c r="M3" s="12"/>
    </row>
    <row r="4" spans="1:13" ht="13.5">
      <c r="A4" s="14"/>
      <c r="B4" s="16"/>
      <c r="C4" s="16"/>
      <c r="D4" s="16"/>
      <c r="E4" s="16" t="s">
        <v>10</v>
      </c>
      <c r="F4" s="16"/>
      <c r="G4" s="16"/>
      <c r="H4" s="16"/>
      <c r="I4" s="16" t="s">
        <v>11</v>
      </c>
      <c r="J4" s="16"/>
      <c r="K4" s="16"/>
      <c r="L4" s="16"/>
      <c r="M4" s="10" t="s">
        <v>12</v>
      </c>
    </row>
    <row r="5" spans="1:13" ht="13.5">
      <c r="A5" s="14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4</v>
      </c>
      <c r="J5" s="2" t="s">
        <v>5</v>
      </c>
      <c r="K5" s="2" t="s">
        <v>6</v>
      </c>
      <c r="L5" s="2" t="s">
        <v>7</v>
      </c>
      <c r="M5" s="10"/>
    </row>
    <row r="6" spans="1:13" ht="13.5">
      <c r="A6" s="1">
        <v>1</v>
      </c>
      <c r="B6" s="3">
        <v>225</v>
      </c>
      <c r="C6" s="3">
        <v>363</v>
      </c>
      <c r="D6" s="3">
        <f>B6-C6</f>
        <v>-138</v>
      </c>
      <c r="E6" s="3">
        <v>328</v>
      </c>
      <c r="F6" s="3">
        <v>112</v>
      </c>
      <c r="G6" s="3">
        <v>3</v>
      </c>
      <c r="H6" s="3">
        <f>SUM(E6:G6)</f>
        <v>443</v>
      </c>
      <c r="I6" s="3">
        <v>300</v>
      </c>
      <c r="J6" s="3">
        <v>165</v>
      </c>
      <c r="K6" s="4"/>
      <c r="L6" s="3">
        <f>SUM(I6:K6)</f>
        <v>465</v>
      </c>
      <c r="M6" s="3">
        <f>H6-L6</f>
        <v>-22</v>
      </c>
    </row>
    <row r="7" spans="1:13" ht="13.5">
      <c r="A7" s="1">
        <v>2</v>
      </c>
      <c r="B7" s="3">
        <v>179</v>
      </c>
      <c r="C7" s="3">
        <v>284</v>
      </c>
      <c r="D7" s="3">
        <f aca="true" t="shared" si="0" ref="D7:D17">B7-C7</f>
        <v>-105</v>
      </c>
      <c r="E7" s="3">
        <v>425</v>
      </c>
      <c r="F7" s="3">
        <v>125</v>
      </c>
      <c r="G7" s="3">
        <v>6</v>
      </c>
      <c r="H7" s="3">
        <f aca="true" t="shared" si="1" ref="H7:H17">SUM(E7:G7)</f>
        <v>556</v>
      </c>
      <c r="I7" s="3">
        <v>448</v>
      </c>
      <c r="J7" s="3">
        <v>139</v>
      </c>
      <c r="K7" s="4">
        <v>1</v>
      </c>
      <c r="L7" s="3">
        <f aca="true" t="shared" si="2" ref="L7:L17">SUM(I7:K7)</f>
        <v>588</v>
      </c>
      <c r="M7" s="3">
        <f aca="true" t="shared" si="3" ref="M7:M17">H7-L7</f>
        <v>-32</v>
      </c>
    </row>
    <row r="8" spans="1:13" ht="13.5">
      <c r="A8" s="1">
        <v>3</v>
      </c>
      <c r="B8" s="3">
        <v>218</v>
      </c>
      <c r="C8" s="3">
        <v>313</v>
      </c>
      <c r="D8" s="3">
        <f t="shared" si="0"/>
        <v>-95</v>
      </c>
      <c r="E8" s="3">
        <v>1785</v>
      </c>
      <c r="F8" s="3">
        <v>443</v>
      </c>
      <c r="G8" s="3">
        <v>39</v>
      </c>
      <c r="H8" s="3">
        <f t="shared" si="1"/>
        <v>2267</v>
      </c>
      <c r="I8" s="3">
        <v>3060</v>
      </c>
      <c r="J8" s="3">
        <v>852</v>
      </c>
      <c r="K8" s="4">
        <v>3</v>
      </c>
      <c r="L8" s="3">
        <f t="shared" si="2"/>
        <v>3915</v>
      </c>
      <c r="M8" s="3">
        <f t="shared" si="3"/>
        <v>-1648</v>
      </c>
    </row>
    <row r="9" spans="1:13" ht="13.5">
      <c r="A9" s="1">
        <v>4</v>
      </c>
      <c r="B9" s="3">
        <v>212</v>
      </c>
      <c r="C9" s="3">
        <v>296</v>
      </c>
      <c r="D9" s="3">
        <f t="shared" si="0"/>
        <v>-84</v>
      </c>
      <c r="E9" s="3">
        <v>2176</v>
      </c>
      <c r="F9" s="3">
        <v>493</v>
      </c>
      <c r="G9" s="3">
        <v>31</v>
      </c>
      <c r="H9" s="3">
        <f t="shared" si="1"/>
        <v>2700</v>
      </c>
      <c r="I9" s="3">
        <v>981</v>
      </c>
      <c r="J9" s="3">
        <v>369</v>
      </c>
      <c r="K9" s="4">
        <v>3</v>
      </c>
      <c r="L9" s="3">
        <f t="shared" si="2"/>
        <v>1353</v>
      </c>
      <c r="M9" s="3">
        <f t="shared" si="3"/>
        <v>1347</v>
      </c>
    </row>
    <row r="10" spans="1:13" ht="13.5">
      <c r="A10" s="1">
        <v>5</v>
      </c>
      <c r="B10" s="3">
        <v>219</v>
      </c>
      <c r="C10" s="3">
        <v>354</v>
      </c>
      <c r="D10" s="3">
        <f t="shared" si="0"/>
        <v>-135</v>
      </c>
      <c r="E10" s="3">
        <v>479</v>
      </c>
      <c r="F10" s="3">
        <v>234</v>
      </c>
      <c r="G10" s="3">
        <v>9</v>
      </c>
      <c r="H10" s="3">
        <f t="shared" si="1"/>
        <v>722</v>
      </c>
      <c r="I10" s="3">
        <v>549</v>
      </c>
      <c r="J10" s="3">
        <v>155</v>
      </c>
      <c r="K10" s="4">
        <v>1</v>
      </c>
      <c r="L10" s="3">
        <f t="shared" si="2"/>
        <v>705</v>
      </c>
      <c r="M10" s="3">
        <f t="shared" si="3"/>
        <v>17</v>
      </c>
    </row>
    <row r="11" spans="1:13" ht="13.5">
      <c r="A11" s="1">
        <v>6</v>
      </c>
      <c r="B11" s="3">
        <v>248</v>
      </c>
      <c r="C11" s="3">
        <v>312</v>
      </c>
      <c r="D11" s="3">
        <f t="shared" si="0"/>
        <v>-64</v>
      </c>
      <c r="E11" s="3">
        <v>603</v>
      </c>
      <c r="F11" s="3">
        <v>201</v>
      </c>
      <c r="G11" s="3">
        <v>8</v>
      </c>
      <c r="H11" s="3">
        <f t="shared" si="1"/>
        <v>812</v>
      </c>
      <c r="I11" s="3">
        <v>684</v>
      </c>
      <c r="J11" s="3">
        <v>155</v>
      </c>
      <c r="K11" s="4">
        <v>1</v>
      </c>
      <c r="L11" s="3">
        <f t="shared" si="2"/>
        <v>840</v>
      </c>
      <c r="M11" s="3">
        <f t="shared" si="3"/>
        <v>-28</v>
      </c>
    </row>
    <row r="12" spans="1:13" ht="13.5">
      <c r="A12" s="1">
        <v>7</v>
      </c>
      <c r="B12" s="5">
        <v>205</v>
      </c>
      <c r="C12" s="5">
        <v>286</v>
      </c>
      <c r="D12" s="3">
        <f t="shared" si="0"/>
        <v>-81</v>
      </c>
      <c r="E12" s="3">
        <v>642</v>
      </c>
      <c r="F12" s="3">
        <v>190</v>
      </c>
      <c r="G12" s="3">
        <v>6</v>
      </c>
      <c r="H12" s="3">
        <f t="shared" si="1"/>
        <v>838</v>
      </c>
      <c r="I12" s="3">
        <v>476</v>
      </c>
      <c r="J12" s="3">
        <v>161</v>
      </c>
      <c r="K12" s="4">
        <v>4</v>
      </c>
      <c r="L12" s="3">
        <f t="shared" si="2"/>
        <v>641</v>
      </c>
      <c r="M12" s="3">
        <f t="shared" si="3"/>
        <v>197</v>
      </c>
    </row>
    <row r="13" spans="1:13" ht="13.5">
      <c r="A13" s="1">
        <v>8</v>
      </c>
      <c r="B13" s="5">
        <v>231</v>
      </c>
      <c r="C13" s="5">
        <v>339</v>
      </c>
      <c r="D13" s="3">
        <f t="shared" si="0"/>
        <v>-108</v>
      </c>
      <c r="E13" s="3">
        <v>497</v>
      </c>
      <c r="F13" s="3">
        <v>234</v>
      </c>
      <c r="G13" s="3">
        <v>7</v>
      </c>
      <c r="H13" s="3">
        <f t="shared" si="1"/>
        <v>738</v>
      </c>
      <c r="I13" s="3">
        <v>460</v>
      </c>
      <c r="J13" s="3">
        <v>217</v>
      </c>
      <c r="K13" s="4"/>
      <c r="L13" s="3">
        <f t="shared" si="2"/>
        <v>677</v>
      </c>
      <c r="M13" s="3">
        <f t="shared" si="3"/>
        <v>61</v>
      </c>
    </row>
    <row r="14" spans="1:13" ht="13.5">
      <c r="A14" s="1">
        <v>9</v>
      </c>
      <c r="B14" s="5">
        <v>221</v>
      </c>
      <c r="C14" s="5">
        <v>293</v>
      </c>
      <c r="D14" s="3">
        <f t="shared" si="0"/>
        <v>-72</v>
      </c>
      <c r="E14" s="3">
        <v>579</v>
      </c>
      <c r="F14" s="3">
        <v>177</v>
      </c>
      <c r="G14" s="3">
        <v>2</v>
      </c>
      <c r="H14" s="3">
        <f t="shared" si="1"/>
        <v>758</v>
      </c>
      <c r="I14" s="3">
        <v>460</v>
      </c>
      <c r="J14" s="3">
        <v>200</v>
      </c>
      <c r="K14" s="4">
        <v>1</v>
      </c>
      <c r="L14" s="3">
        <f t="shared" si="2"/>
        <v>661</v>
      </c>
      <c r="M14" s="3">
        <f t="shared" si="3"/>
        <v>97</v>
      </c>
    </row>
    <row r="15" spans="1:13" ht="13.5">
      <c r="A15" s="1">
        <v>10</v>
      </c>
      <c r="B15" s="5">
        <v>228</v>
      </c>
      <c r="C15" s="5">
        <v>331</v>
      </c>
      <c r="D15" s="3">
        <f t="shared" si="0"/>
        <v>-103</v>
      </c>
      <c r="E15" s="3">
        <v>587</v>
      </c>
      <c r="F15" s="3">
        <v>202</v>
      </c>
      <c r="G15" s="3">
        <v>8</v>
      </c>
      <c r="H15" s="3">
        <f t="shared" si="1"/>
        <v>797</v>
      </c>
      <c r="I15" s="3">
        <v>525</v>
      </c>
      <c r="J15" s="3">
        <v>220</v>
      </c>
      <c r="K15" s="4">
        <v>2</v>
      </c>
      <c r="L15" s="3">
        <f t="shared" si="2"/>
        <v>747</v>
      </c>
      <c r="M15" s="3">
        <f t="shared" si="3"/>
        <v>50</v>
      </c>
    </row>
    <row r="16" spans="1:13" ht="13.5">
      <c r="A16" s="1">
        <v>11</v>
      </c>
      <c r="B16" s="5">
        <v>212</v>
      </c>
      <c r="C16" s="5">
        <v>337</v>
      </c>
      <c r="D16" s="3">
        <f t="shared" si="0"/>
        <v>-125</v>
      </c>
      <c r="E16" s="3">
        <v>389</v>
      </c>
      <c r="F16" s="3">
        <v>135</v>
      </c>
      <c r="G16" s="3">
        <v>5</v>
      </c>
      <c r="H16" s="3">
        <f t="shared" si="1"/>
        <v>529</v>
      </c>
      <c r="I16" s="3">
        <v>416</v>
      </c>
      <c r="J16" s="3">
        <v>144</v>
      </c>
      <c r="K16" s="4">
        <v>76</v>
      </c>
      <c r="L16" s="3">
        <f t="shared" si="2"/>
        <v>636</v>
      </c>
      <c r="M16" s="3">
        <f t="shared" si="3"/>
        <v>-107</v>
      </c>
    </row>
    <row r="17" spans="1:13" ht="14.25" thickBot="1">
      <c r="A17" s="1">
        <v>12</v>
      </c>
      <c r="B17" s="5">
        <v>195</v>
      </c>
      <c r="C17" s="5">
        <v>283</v>
      </c>
      <c r="D17" s="3">
        <f t="shared" si="0"/>
        <v>-88</v>
      </c>
      <c r="E17" s="3">
        <v>356</v>
      </c>
      <c r="F17" s="3">
        <v>161</v>
      </c>
      <c r="G17" s="3">
        <v>5</v>
      </c>
      <c r="H17" s="3">
        <f t="shared" si="1"/>
        <v>522</v>
      </c>
      <c r="I17" s="3">
        <v>324</v>
      </c>
      <c r="J17" s="3">
        <v>148</v>
      </c>
      <c r="K17" s="4">
        <v>2</v>
      </c>
      <c r="L17" s="3">
        <f t="shared" si="2"/>
        <v>474</v>
      </c>
      <c r="M17" s="3">
        <f t="shared" si="3"/>
        <v>48</v>
      </c>
    </row>
    <row r="18" spans="1:13" ht="15" thickBot="1" thickTop="1">
      <c r="A18" s="6" t="s">
        <v>7</v>
      </c>
      <c r="B18" s="7">
        <f aca="true" t="shared" si="4" ref="B18:L18">SUM(B6:B17)</f>
        <v>2593</v>
      </c>
      <c r="C18" s="7">
        <f t="shared" si="4"/>
        <v>3791</v>
      </c>
      <c r="D18" s="8">
        <f t="shared" si="4"/>
        <v>-1198</v>
      </c>
      <c r="E18" s="8">
        <f t="shared" si="4"/>
        <v>8846</v>
      </c>
      <c r="F18" s="8">
        <f t="shared" si="4"/>
        <v>2707</v>
      </c>
      <c r="G18" s="8">
        <f t="shared" si="4"/>
        <v>129</v>
      </c>
      <c r="H18" s="8">
        <f t="shared" si="4"/>
        <v>11682</v>
      </c>
      <c r="I18" s="8">
        <f t="shared" si="4"/>
        <v>8683</v>
      </c>
      <c r="J18" s="8">
        <f t="shared" si="4"/>
        <v>2925</v>
      </c>
      <c r="K18" s="8">
        <f t="shared" si="4"/>
        <v>94</v>
      </c>
      <c r="L18" s="8">
        <f t="shared" si="4"/>
        <v>11702</v>
      </c>
      <c r="M18" s="8">
        <f>H18-L18</f>
        <v>-20</v>
      </c>
    </row>
    <row r="23" ht="13.5">
      <c r="J23">
        <v>0</v>
      </c>
    </row>
  </sheetData>
  <sheetProtection/>
  <mergeCells count="7">
    <mergeCell ref="A1:M1"/>
    <mergeCell ref="M4:M5"/>
    <mergeCell ref="E3:M3"/>
    <mergeCell ref="A3:A5"/>
    <mergeCell ref="B3:D4"/>
    <mergeCell ref="E4:H4"/>
    <mergeCell ref="I4:L4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旭川市役所総務課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soumu042</cp:lastModifiedBy>
  <cp:lastPrinted>2010-12-01T06:21:28Z</cp:lastPrinted>
  <dcterms:created xsi:type="dcterms:W3CDTF">2002-02-08T05:19:17Z</dcterms:created>
  <dcterms:modified xsi:type="dcterms:W3CDTF">2012-01-05T04:13:35Z</dcterms:modified>
  <cp:category/>
  <cp:version/>
  <cp:contentType/>
  <cp:contentStatus/>
</cp:coreProperties>
</file>