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955" windowHeight="82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<sst xmlns="http://schemas.openxmlformats.org/spreadsheetml/2006/main" count="24" uniqueCount="16">
  <si>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月</t>
  </si>
  <si>
    <t>出生</t>
  </si>
  <si>
    <t>死亡</t>
  </si>
  <si>
    <t>増減</t>
  </si>
  <si>
    <t>道内</t>
  </si>
  <si>
    <t>道外</t>
  </si>
  <si>
    <t>その他</t>
  </si>
  <si>
    <t>計</t>
  </si>
  <si>
    <t>自　　然　　動　　態</t>
  </si>
  <si>
    <t>社　　　　　　　会　　　　　　　動　　　　　　　態</t>
  </si>
  <si>
    <t>転　　　　入</t>
  </si>
  <si>
    <t>転　　　　出</t>
  </si>
  <si>
    <t>増　減</t>
  </si>
  <si>
    <t>単位　人</t>
  </si>
  <si>
    <t>平成２１年１月～１２月　人口動態の推移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</si>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</sst>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  <numFmt numFmtId="179" formatCode="#,##0;&quot;△ &quot;#,##0"/>
    <numFmt numFmtId="180" formatCode="0;&quot;△ &quot;0"/>
    <numFmt numFmtId="181" formatCode="#,##0.0_ "/>
    <numFmt numFmtId="182" formatCode="&quot;\&quot;#,##0.0;&quot;\&quot;\-#,##0.0"/>
    <numFmt numFmtId="183" formatCode="0_ "/>
    <numFmt numFmtId="184" formatCode="0_);[Red]\(0\)"/>
    <numFmt numFmtId="185" formatCode="#,##0.0;&quot;△ &quot;#,##0.0"/>
    <numFmt numFmtId="186" formatCode="#,##0.00;&quot;△ &quot;#,##0.00"/>
    <numFmt numFmtId="187" formatCode="#,##0_);[Red]\(#,##0\)"/>
  </numFmts>
  <fonts count="4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79" fontId="0" fillId="0" borderId="0" xfId="0" applyNumberFormat="1" applyBorder="1" applyAlignment="1">
      <alignment/>
    </xf>
    <xf numFmtId="179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177" fontId="3" fillId="0" borderId="4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Zeros="0" tabSelected="1" zoomScale="93" zoomScaleNormal="93" workbookViewId="0" topLeftCell="A1">
      <selection activeCell="L17" sqref="L17"/>
    </sheetView>
  </sheetViews>
  <sheetFormatPr defaultColWidth="9.00390625" defaultRowHeight="13.5"/>
  <cols>
    <col min="1" max="7" width="9.25390625" style="0" bestFit="1" customWidth="1"/>
    <col min="8" max="8" width="9.50390625" style="0" bestFit="1" customWidth="1"/>
    <col min="9" max="11" width="9.25390625" style="0" bestFit="1" customWidth="1"/>
    <col min="12" max="12" width="9.50390625" style="0" bestFit="1" customWidth="1"/>
    <col min="13" max="13" width="9.875" style="0" bestFit="1" customWidth="1"/>
  </cols>
  <sheetData>
    <row r="1" spans="1:13" ht="17.2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4.25" thickBot="1">
      <c r="A2" t="s">
        <v>13</v>
      </c>
    </row>
    <row r="3" spans="1:13" ht="13.5">
      <c r="A3" s="14" t="s">
        <v>0</v>
      </c>
      <c r="B3" s="16" t="s">
        <v>8</v>
      </c>
      <c r="C3" s="16"/>
      <c r="D3" s="16"/>
      <c r="E3" s="12" t="s">
        <v>9</v>
      </c>
      <c r="F3" s="12"/>
      <c r="G3" s="12"/>
      <c r="H3" s="12"/>
      <c r="I3" s="12"/>
      <c r="J3" s="12"/>
      <c r="K3" s="12"/>
      <c r="L3" s="12"/>
      <c r="M3" s="13"/>
    </row>
    <row r="4" spans="1:13" ht="13.5">
      <c r="A4" s="15"/>
      <c r="B4" s="17"/>
      <c r="C4" s="17"/>
      <c r="D4" s="17"/>
      <c r="E4" s="17" t="s">
        <v>10</v>
      </c>
      <c r="F4" s="17"/>
      <c r="G4" s="17"/>
      <c r="H4" s="17"/>
      <c r="I4" s="17" t="s">
        <v>11</v>
      </c>
      <c r="J4" s="17"/>
      <c r="K4" s="17"/>
      <c r="L4" s="17"/>
      <c r="M4" s="11" t="s">
        <v>12</v>
      </c>
    </row>
    <row r="5" spans="1:13" ht="13.5">
      <c r="A5" s="15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4</v>
      </c>
      <c r="J5" s="2" t="s">
        <v>5</v>
      </c>
      <c r="K5" s="2" t="s">
        <v>6</v>
      </c>
      <c r="L5" s="2" t="s">
        <v>7</v>
      </c>
      <c r="M5" s="11"/>
    </row>
    <row r="6" spans="1:13" ht="13.5">
      <c r="A6" s="1">
        <v>1</v>
      </c>
      <c r="B6" s="3">
        <v>195</v>
      </c>
      <c r="C6" s="3">
        <v>281</v>
      </c>
      <c r="D6" s="3">
        <f>B6-C6</f>
        <v>-86</v>
      </c>
      <c r="E6" s="3">
        <v>356</v>
      </c>
      <c r="F6" s="3">
        <v>175</v>
      </c>
      <c r="G6" s="3">
        <v>15</v>
      </c>
      <c r="H6" s="3">
        <f>SUM(E6:G6)</f>
        <v>546</v>
      </c>
      <c r="I6" s="3">
        <v>424</v>
      </c>
      <c r="J6" s="3">
        <v>188</v>
      </c>
      <c r="K6" s="4">
        <v>1</v>
      </c>
      <c r="L6" s="3">
        <f>SUM(I6:K6)</f>
        <v>613</v>
      </c>
      <c r="M6" s="3">
        <f>H6-L6</f>
        <v>-67</v>
      </c>
    </row>
    <row r="7" spans="1:13" ht="13.5">
      <c r="A7" s="1">
        <v>2</v>
      </c>
      <c r="B7" s="3">
        <v>195</v>
      </c>
      <c r="C7" s="3">
        <v>262</v>
      </c>
      <c r="D7" s="3">
        <f aca="true" t="shared" si="0" ref="D7:D17">B7-C7</f>
        <v>-67</v>
      </c>
      <c r="E7" s="3">
        <v>426</v>
      </c>
      <c r="F7" s="3">
        <v>165</v>
      </c>
      <c r="G7" s="3">
        <v>1</v>
      </c>
      <c r="H7" s="3">
        <f aca="true" t="shared" si="1" ref="H7:H17">SUM(E7:G7)</f>
        <v>592</v>
      </c>
      <c r="I7" s="3">
        <v>513</v>
      </c>
      <c r="J7" s="3">
        <v>215</v>
      </c>
      <c r="K7" s="4">
        <v>1</v>
      </c>
      <c r="L7" s="3">
        <f aca="true" t="shared" si="2" ref="L7:L17">SUM(I7:K7)</f>
        <v>729</v>
      </c>
      <c r="M7" s="3">
        <f aca="true" t="shared" si="3" ref="M7:M17">H7-L7</f>
        <v>-137</v>
      </c>
    </row>
    <row r="8" spans="1:13" ht="13.5">
      <c r="A8" s="1">
        <v>3</v>
      </c>
      <c r="B8" s="3">
        <v>208</v>
      </c>
      <c r="C8" s="3">
        <v>293</v>
      </c>
      <c r="D8" s="3">
        <f t="shared" si="0"/>
        <v>-85</v>
      </c>
      <c r="E8" s="3">
        <v>1886</v>
      </c>
      <c r="F8" s="3">
        <v>456</v>
      </c>
      <c r="G8" s="3">
        <v>18</v>
      </c>
      <c r="H8" s="3">
        <f t="shared" si="1"/>
        <v>2360</v>
      </c>
      <c r="I8" s="3">
        <v>3066</v>
      </c>
      <c r="J8" s="3">
        <v>1104</v>
      </c>
      <c r="K8" s="4" t="s">
        <v>15</v>
      </c>
      <c r="L8" s="3">
        <f t="shared" si="2"/>
        <v>4170</v>
      </c>
      <c r="M8" s="3">
        <f t="shared" si="3"/>
        <v>-1810</v>
      </c>
    </row>
    <row r="9" spans="1:13" ht="13.5">
      <c r="A9" s="1">
        <v>4</v>
      </c>
      <c r="B9" s="3">
        <v>197</v>
      </c>
      <c r="C9" s="3">
        <v>290</v>
      </c>
      <c r="D9" s="3">
        <f t="shared" si="0"/>
        <v>-93</v>
      </c>
      <c r="E9" s="3">
        <v>2429</v>
      </c>
      <c r="F9" s="3">
        <v>428</v>
      </c>
      <c r="G9" s="3">
        <v>11</v>
      </c>
      <c r="H9" s="3">
        <f t="shared" si="1"/>
        <v>2868</v>
      </c>
      <c r="I9" s="3">
        <v>1133</v>
      </c>
      <c r="J9" s="3">
        <v>330</v>
      </c>
      <c r="K9" s="4">
        <v>2</v>
      </c>
      <c r="L9" s="3">
        <f t="shared" si="2"/>
        <v>1465</v>
      </c>
      <c r="M9" s="3">
        <f t="shared" si="3"/>
        <v>1403</v>
      </c>
    </row>
    <row r="10" spans="1:13" ht="13.5">
      <c r="A10" s="1">
        <v>5</v>
      </c>
      <c r="B10" s="3">
        <v>196</v>
      </c>
      <c r="C10" s="3">
        <v>277</v>
      </c>
      <c r="D10" s="3">
        <f t="shared" si="0"/>
        <v>-81</v>
      </c>
      <c r="E10" s="3">
        <v>431</v>
      </c>
      <c r="F10" s="3">
        <v>172</v>
      </c>
      <c r="G10" s="3">
        <v>16</v>
      </c>
      <c r="H10" s="3">
        <f t="shared" si="1"/>
        <v>619</v>
      </c>
      <c r="I10" s="3">
        <v>410</v>
      </c>
      <c r="J10" s="3">
        <v>161</v>
      </c>
      <c r="K10" s="4">
        <v>2</v>
      </c>
      <c r="L10" s="3">
        <f t="shared" si="2"/>
        <v>573</v>
      </c>
      <c r="M10" s="3">
        <f t="shared" si="3"/>
        <v>46</v>
      </c>
    </row>
    <row r="11" spans="1:13" ht="13.5">
      <c r="A11" s="1">
        <v>6</v>
      </c>
      <c r="B11" s="3">
        <v>200</v>
      </c>
      <c r="C11" s="3">
        <v>263</v>
      </c>
      <c r="D11" s="3">
        <f t="shared" si="0"/>
        <v>-63</v>
      </c>
      <c r="E11" s="3">
        <v>513</v>
      </c>
      <c r="F11" s="3">
        <v>170</v>
      </c>
      <c r="G11" s="3">
        <v>8</v>
      </c>
      <c r="H11" s="3">
        <f t="shared" si="1"/>
        <v>691</v>
      </c>
      <c r="I11" s="3">
        <v>518</v>
      </c>
      <c r="J11" s="3">
        <v>206</v>
      </c>
      <c r="K11" s="4">
        <v>1</v>
      </c>
      <c r="L11" s="3">
        <f t="shared" si="2"/>
        <v>725</v>
      </c>
      <c r="M11" s="3">
        <f t="shared" si="3"/>
        <v>-34</v>
      </c>
    </row>
    <row r="12" spans="1:13" ht="13.5">
      <c r="A12" s="1">
        <v>7</v>
      </c>
      <c r="B12" s="6">
        <v>237</v>
      </c>
      <c r="C12" s="6">
        <v>271</v>
      </c>
      <c r="D12" s="3">
        <f t="shared" si="0"/>
        <v>-34</v>
      </c>
      <c r="E12" s="3">
        <v>631</v>
      </c>
      <c r="F12" s="3">
        <v>188</v>
      </c>
      <c r="G12" s="3">
        <v>1</v>
      </c>
      <c r="H12" s="3">
        <f t="shared" si="1"/>
        <v>820</v>
      </c>
      <c r="I12" s="3">
        <v>607</v>
      </c>
      <c r="J12" s="3">
        <v>220</v>
      </c>
      <c r="K12" s="4" t="s">
        <v>15</v>
      </c>
      <c r="L12" s="3">
        <f t="shared" si="2"/>
        <v>827</v>
      </c>
      <c r="M12" s="3">
        <f t="shared" si="3"/>
        <v>-7</v>
      </c>
    </row>
    <row r="13" spans="1:13" ht="13.5">
      <c r="A13" s="1">
        <v>8</v>
      </c>
      <c r="B13" s="6">
        <v>219</v>
      </c>
      <c r="C13" s="6">
        <v>284</v>
      </c>
      <c r="D13" s="3">
        <f t="shared" si="0"/>
        <v>-65</v>
      </c>
      <c r="E13" s="3">
        <v>501</v>
      </c>
      <c r="F13" s="3">
        <v>216</v>
      </c>
      <c r="G13" s="3">
        <v>6</v>
      </c>
      <c r="H13" s="3">
        <f t="shared" si="1"/>
        <v>723</v>
      </c>
      <c r="I13" s="3">
        <v>405</v>
      </c>
      <c r="J13" s="3">
        <v>234</v>
      </c>
      <c r="K13" s="4" t="s">
        <v>15</v>
      </c>
      <c r="L13" s="3">
        <f t="shared" si="2"/>
        <v>639</v>
      </c>
      <c r="M13" s="3">
        <f t="shared" si="3"/>
        <v>84</v>
      </c>
    </row>
    <row r="14" spans="1:13" ht="13.5">
      <c r="A14" s="1">
        <v>9</v>
      </c>
      <c r="B14" s="6">
        <v>204</v>
      </c>
      <c r="C14" s="6">
        <v>280</v>
      </c>
      <c r="D14" s="3">
        <f t="shared" si="0"/>
        <v>-76</v>
      </c>
      <c r="E14" s="3">
        <v>517</v>
      </c>
      <c r="F14" s="3">
        <v>198</v>
      </c>
      <c r="G14" s="3">
        <v>10</v>
      </c>
      <c r="H14" s="3">
        <f t="shared" si="1"/>
        <v>725</v>
      </c>
      <c r="I14" s="3">
        <v>584</v>
      </c>
      <c r="J14" s="3">
        <v>263</v>
      </c>
      <c r="K14" s="4">
        <v>1</v>
      </c>
      <c r="L14" s="3">
        <f t="shared" si="2"/>
        <v>848</v>
      </c>
      <c r="M14" s="3">
        <f t="shared" si="3"/>
        <v>-123</v>
      </c>
    </row>
    <row r="15" spans="1:13" ht="13.5">
      <c r="A15" s="1">
        <v>10</v>
      </c>
      <c r="B15" s="6">
        <v>240</v>
      </c>
      <c r="C15" s="6">
        <v>305</v>
      </c>
      <c r="D15" s="3">
        <f t="shared" si="0"/>
        <v>-65</v>
      </c>
      <c r="E15" s="3">
        <v>577</v>
      </c>
      <c r="F15" s="3">
        <v>194</v>
      </c>
      <c r="G15" s="3">
        <v>11</v>
      </c>
      <c r="H15" s="3">
        <f t="shared" si="1"/>
        <v>782</v>
      </c>
      <c r="I15" s="3">
        <v>495</v>
      </c>
      <c r="J15" s="3">
        <v>163</v>
      </c>
      <c r="K15" s="4" t="s">
        <v>15</v>
      </c>
      <c r="L15" s="3">
        <f t="shared" si="2"/>
        <v>658</v>
      </c>
      <c r="M15" s="3">
        <f t="shared" si="3"/>
        <v>124</v>
      </c>
    </row>
    <row r="16" spans="1:13" ht="13.5">
      <c r="A16" s="1">
        <v>11</v>
      </c>
      <c r="B16" s="6">
        <v>203</v>
      </c>
      <c r="C16" s="6">
        <v>267</v>
      </c>
      <c r="D16" s="3">
        <f t="shared" si="0"/>
        <v>-64</v>
      </c>
      <c r="E16" s="3">
        <v>414</v>
      </c>
      <c r="F16" s="3">
        <v>131</v>
      </c>
      <c r="G16" s="3">
        <v>12</v>
      </c>
      <c r="H16" s="3">
        <f t="shared" si="1"/>
        <v>557</v>
      </c>
      <c r="I16" s="3">
        <v>420</v>
      </c>
      <c r="J16" s="3">
        <v>156</v>
      </c>
      <c r="K16" s="5">
        <v>1</v>
      </c>
      <c r="L16" s="3">
        <f t="shared" si="2"/>
        <v>577</v>
      </c>
      <c r="M16" s="3">
        <f t="shared" si="3"/>
        <v>-20</v>
      </c>
    </row>
    <row r="17" spans="1:13" ht="14.25" thickBot="1">
      <c r="A17" s="1">
        <v>12</v>
      </c>
      <c r="B17" s="6">
        <v>236</v>
      </c>
      <c r="C17" s="6">
        <v>318</v>
      </c>
      <c r="D17" s="3">
        <f t="shared" si="0"/>
        <v>-82</v>
      </c>
      <c r="E17" s="3">
        <v>384</v>
      </c>
      <c r="F17" s="3">
        <v>135</v>
      </c>
      <c r="G17" s="3">
        <v>8</v>
      </c>
      <c r="H17" s="3">
        <f t="shared" si="1"/>
        <v>527</v>
      </c>
      <c r="I17" s="3">
        <v>334</v>
      </c>
      <c r="J17" s="3">
        <v>136</v>
      </c>
      <c r="K17" s="5">
        <v>1</v>
      </c>
      <c r="L17" s="3">
        <f t="shared" si="2"/>
        <v>471</v>
      </c>
      <c r="M17" s="3">
        <f t="shared" si="3"/>
        <v>56</v>
      </c>
    </row>
    <row r="18" spans="1:13" ht="15" thickBot="1" thickTop="1">
      <c r="A18" s="7" t="s">
        <v>7</v>
      </c>
      <c r="B18" s="8">
        <f aca="true" t="shared" si="4" ref="B18:L18">SUM(B6:B17)</f>
        <v>2530</v>
      </c>
      <c r="C18" s="8">
        <f t="shared" si="4"/>
        <v>3391</v>
      </c>
      <c r="D18" s="9">
        <f t="shared" si="4"/>
        <v>-861</v>
      </c>
      <c r="E18" s="9">
        <f t="shared" si="4"/>
        <v>9065</v>
      </c>
      <c r="F18" s="9">
        <f t="shared" si="4"/>
        <v>2628</v>
      </c>
      <c r="G18" s="9">
        <f t="shared" si="4"/>
        <v>117</v>
      </c>
      <c r="H18" s="9">
        <f t="shared" si="4"/>
        <v>11810</v>
      </c>
      <c r="I18" s="9">
        <f t="shared" si="4"/>
        <v>8909</v>
      </c>
      <c r="J18" s="9">
        <f t="shared" si="4"/>
        <v>3376</v>
      </c>
      <c r="K18" s="9">
        <f t="shared" si="4"/>
        <v>10</v>
      </c>
      <c r="L18" s="9">
        <f t="shared" si="4"/>
        <v>12295</v>
      </c>
      <c r="M18" s="9">
        <f>H18-L18</f>
        <v>-485</v>
      </c>
    </row>
    <row r="23" ht="13.5">
      <c r="J23">
        <v>0</v>
      </c>
    </row>
  </sheetData>
  <mergeCells count="7">
    <mergeCell ref="A1:M1"/>
    <mergeCell ref="M4:M5"/>
    <mergeCell ref="E3:M3"/>
    <mergeCell ref="A3:A5"/>
    <mergeCell ref="B3:D4"/>
    <mergeCell ref="E4:H4"/>
    <mergeCell ref="I4:L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旭川市役所総務課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soumu048</cp:lastModifiedBy>
  <cp:lastPrinted>2009-03-02T03:08:21Z</cp:lastPrinted>
  <dcterms:created xsi:type="dcterms:W3CDTF">2002-02-08T05:19:17Z</dcterms:created>
  <dcterms:modified xsi:type="dcterms:W3CDTF">2010-01-05T02:16:44Z</dcterms:modified>
  <cp:category/>
  <cp:version/>
  <cp:contentType/>
  <cp:contentStatus/>
</cp:coreProperties>
</file>