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6615" activeTab="0"/>
  </bookViews>
  <sheets>
    <sheet name="令和2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<sst xmlns="http://schemas.openxmlformats.org/spreadsheetml/2006/main" count="20" uniqueCount="15">
  <si>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</si>
  <si>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</si>
  <si>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増　減</t>
  </si>
  <si>
    <t>自　　然　　動　　態</t>
  </si>
  <si>
    <t>社　　　　　　　会　　　　　　　動　　　　　　　態</t>
  </si>
  <si>
    <t>転　　　　入</t>
  </si>
  <si>
    <t>計</t>
  </si>
  <si>
    <t>転　　　　出</t>
  </si>
  <si>
    <t>出生</t>
  </si>
  <si>
    <t>死亡</t>
  </si>
  <si>
    <t>増減</t>
  </si>
  <si>
    <t>道内</t>
  </si>
  <si>
    <t>道外</t>
  </si>
  <si>
    <t>その他</t>
  </si>
  <si>
    <t>令和2年1月～12月　人口動態の推移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</si>
</sst>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);[Red]\(0\)"/>
    <numFmt numFmtId="179" formatCode="#,##0;&quot;△&quot;\ #,##0"/>
  </numFmts>
  <fonts count="25"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b/>
      <i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name val="ＭＳ Ｐ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2" fillId="0" borderId="0" xfId="60">
      <alignment/>
      <protection/>
    </xf>
    <xf numFmtId="0" fontId="12" fillId="0" borderId="10" xfId="60" applyBorder="1" applyAlignment="1">
      <alignment horizontal="center"/>
      <protection/>
    </xf>
    <xf numFmtId="0" fontId="12" fillId="0" borderId="11" xfId="60" applyBorder="1" applyAlignment="1">
      <alignment horizontal="center"/>
      <protection/>
    </xf>
    <xf numFmtId="176" fontId="12" fillId="0" borderId="0" xfId="60" applyNumberFormat="1" applyFont="1" applyBorder="1">
      <alignment/>
      <protection/>
    </xf>
    <xf numFmtId="176" fontId="21" fillId="0" borderId="0" xfId="0" applyNumberFormat="1" applyFont="1" applyBorder="1" applyAlignment="1">
      <alignment/>
    </xf>
    <xf numFmtId="176" fontId="12" fillId="0" borderId="0" xfId="60" applyNumberFormat="1">
      <alignment/>
      <protection/>
    </xf>
    <xf numFmtId="3" fontId="12" fillId="0" borderId="0" xfId="60" applyNumberFormat="1" applyFont="1" applyBorder="1">
      <alignment/>
      <protection/>
    </xf>
    <xf numFmtId="0" fontId="22" fillId="0" borderId="12" xfId="60" applyFont="1" applyBorder="1" applyAlignment="1">
      <alignment horizontal="center"/>
      <protection/>
    </xf>
    <xf numFmtId="176" fontId="22" fillId="0" borderId="13" xfId="60" applyNumberFormat="1" applyFont="1" applyBorder="1">
      <alignment/>
      <protection/>
    </xf>
    <xf numFmtId="178" fontId="12" fillId="0" borderId="0" xfId="60" applyNumberFormat="1">
      <alignment/>
      <protection/>
    </xf>
    <xf numFmtId="3" fontId="22" fillId="0" borderId="13" xfId="60" applyNumberFormat="1" applyFont="1" applyBorder="1">
      <alignment/>
      <protection/>
    </xf>
    <xf numFmtId="0" fontId="20" fillId="0" borderId="0" xfId="60" applyFont="1" applyAlignment="1">
      <alignment horizontal="center"/>
      <protection/>
    </xf>
    <xf numFmtId="0" fontId="12" fillId="0" borderId="14" xfId="60" applyBorder="1" applyAlignment="1">
      <alignment horizontal="center" vertical="center"/>
      <protection/>
    </xf>
    <xf numFmtId="0" fontId="12" fillId="0" borderId="15" xfId="60" applyBorder="1" applyAlignment="1">
      <alignment horizontal="center" vertical="center"/>
      <protection/>
    </xf>
    <xf numFmtId="0" fontId="12" fillId="0" borderId="16" xfId="60" applyBorder="1" applyAlignment="1">
      <alignment horizontal="center" vertical="center"/>
      <protection/>
    </xf>
    <xf numFmtId="0" fontId="12" fillId="0" borderId="10" xfId="60" applyBorder="1" applyAlignment="1">
      <alignment horizontal="center" vertical="center"/>
      <protection/>
    </xf>
    <xf numFmtId="0" fontId="12" fillId="0" borderId="16" xfId="60" applyBorder="1" applyAlignment="1">
      <alignment horizontal="center"/>
      <protection/>
    </xf>
    <xf numFmtId="0" fontId="12" fillId="0" borderId="17" xfId="60" applyBorder="1" applyAlignment="1">
      <alignment horizontal="center"/>
      <protection/>
    </xf>
    <xf numFmtId="0" fontId="1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tabSelected="1" zoomScale="130" zoomScaleNormal="130" zoomScalePageLayoutView="0" workbookViewId="0" topLeftCell="A1">
      <selection activeCell="J22" sqref="J22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4" width="9" style="1" bestFit="1" customWidth="1"/>
    <col min="15" max="16384" width="9" style="1" customWidth="1"/>
  </cols>
  <sheetData>
    <row r="1" spans="1:13" ht="17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3.5">
      <c r="A2" s="1" t="s">
        <v>0</v>
      </c>
    </row>
    <row r="3" spans="1:13" ht="13.5">
      <c r="A3" s="13" t="s">
        <v>1</v>
      </c>
      <c r="B3" s="15" t="s">
        <v>3</v>
      </c>
      <c r="C3" s="15"/>
      <c r="D3" s="15"/>
      <c r="E3" s="17" t="s">
        <v>4</v>
      </c>
      <c r="F3" s="17"/>
      <c r="G3" s="17"/>
      <c r="H3" s="17"/>
      <c r="I3" s="17"/>
      <c r="J3" s="17"/>
      <c r="K3" s="17"/>
      <c r="L3" s="17"/>
      <c r="M3" s="18"/>
    </row>
    <row r="4" spans="1:13" ht="13.5">
      <c r="A4" s="14"/>
      <c r="B4" s="16"/>
      <c r="C4" s="16"/>
      <c r="D4" s="16"/>
      <c r="E4" s="16" t="s">
        <v>5</v>
      </c>
      <c r="F4" s="16"/>
      <c r="G4" s="16"/>
      <c r="H4" s="16"/>
      <c r="I4" s="16" t="s">
        <v>7</v>
      </c>
      <c r="J4" s="16"/>
      <c r="K4" s="16"/>
      <c r="L4" s="16"/>
      <c r="M4" s="19" t="s">
        <v>2</v>
      </c>
    </row>
    <row r="5" spans="1:15" ht="13.5">
      <c r="A5" s="14"/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6</v>
      </c>
      <c r="I5" s="2" t="s">
        <v>11</v>
      </c>
      <c r="J5" s="2" t="s">
        <v>12</v>
      </c>
      <c r="K5" s="2" t="s">
        <v>13</v>
      </c>
      <c r="L5" s="2" t="s">
        <v>6</v>
      </c>
      <c r="M5" s="19"/>
      <c r="O5" s="1">
        <v>0</v>
      </c>
    </row>
    <row r="6" spans="1:16" ht="13.5">
      <c r="A6" s="3">
        <v>1</v>
      </c>
      <c r="B6" s="4">
        <v>182</v>
      </c>
      <c r="C6" s="4">
        <v>500</v>
      </c>
      <c r="D6" s="4">
        <f aca="true" t="shared" si="0" ref="D6:D17">B6-C6</f>
        <v>-318</v>
      </c>
      <c r="E6" s="4">
        <v>310</v>
      </c>
      <c r="F6" s="4">
        <v>156</v>
      </c>
      <c r="G6" s="4">
        <v>12</v>
      </c>
      <c r="H6" s="5">
        <f aca="true" t="shared" si="1" ref="H6:H17">SUM(E6:G6)</f>
        <v>478</v>
      </c>
      <c r="I6" s="5">
        <v>305</v>
      </c>
      <c r="J6" s="5">
        <v>183</v>
      </c>
      <c r="K6" s="10">
        <v>5</v>
      </c>
      <c r="L6" s="5">
        <f aca="true" t="shared" si="2" ref="L6:L17">SUM(I6:K6)</f>
        <v>493</v>
      </c>
      <c r="M6" s="5">
        <f aca="true" t="shared" si="3" ref="M6:M18">H6-L6</f>
        <v>-15</v>
      </c>
      <c r="O6" s="6">
        <v>0</v>
      </c>
      <c r="P6" s="1">
        <v>0</v>
      </c>
    </row>
    <row r="7" spans="1:15" ht="13.5">
      <c r="A7" s="3">
        <v>2</v>
      </c>
      <c r="B7" s="4">
        <v>147</v>
      </c>
      <c r="C7" s="4">
        <v>348</v>
      </c>
      <c r="D7" s="4">
        <f t="shared" si="0"/>
        <v>-201</v>
      </c>
      <c r="E7" s="4">
        <v>422</v>
      </c>
      <c r="F7" s="4">
        <v>130</v>
      </c>
      <c r="G7" s="4">
        <v>8</v>
      </c>
      <c r="H7" s="5">
        <f t="shared" si="1"/>
        <v>560</v>
      </c>
      <c r="I7" s="4">
        <v>389</v>
      </c>
      <c r="J7" s="4">
        <v>162</v>
      </c>
      <c r="K7" s="10">
        <v>15</v>
      </c>
      <c r="L7" s="5">
        <f t="shared" si="2"/>
        <v>566</v>
      </c>
      <c r="M7" s="5">
        <f t="shared" si="3"/>
        <v>-6</v>
      </c>
      <c r="O7" s="6"/>
    </row>
    <row r="8" spans="1:15" ht="13.5">
      <c r="A8" s="3">
        <v>3</v>
      </c>
      <c r="B8" s="4">
        <v>164</v>
      </c>
      <c r="C8" s="4">
        <v>407</v>
      </c>
      <c r="D8" s="4">
        <f t="shared" si="0"/>
        <v>-243</v>
      </c>
      <c r="E8" s="4">
        <v>1646</v>
      </c>
      <c r="F8" s="4">
        <v>623</v>
      </c>
      <c r="G8" s="4">
        <v>37</v>
      </c>
      <c r="H8" s="5">
        <f t="shared" si="1"/>
        <v>2306</v>
      </c>
      <c r="I8" s="4">
        <v>2113</v>
      </c>
      <c r="J8" s="4">
        <v>866</v>
      </c>
      <c r="K8" s="10">
        <v>4</v>
      </c>
      <c r="L8" s="5">
        <f t="shared" si="2"/>
        <v>2983</v>
      </c>
      <c r="M8" s="5">
        <f t="shared" si="3"/>
        <v>-677</v>
      </c>
      <c r="O8" s="6"/>
    </row>
    <row r="9" spans="1:15" ht="13.5">
      <c r="A9" s="3">
        <v>4</v>
      </c>
      <c r="B9" s="4">
        <v>161</v>
      </c>
      <c r="C9" s="4">
        <v>390</v>
      </c>
      <c r="D9" s="4">
        <f t="shared" si="0"/>
        <v>-229</v>
      </c>
      <c r="E9" s="4">
        <v>1998</v>
      </c>
      <c r="F9" s="4">
        <v>391</v>
      </c>
      <c r="G9" s="4">
        <v>47</v>
      </c>
      <c r="H9" s="5">
        <f t="shared" si="1"/>
        <v>2436</v>
      </c>
      <c r="I9" s="4">
        <v>1783</v>
      </c>
      <c r="J9" s="4">
        <v>366</v>
      </c>
      <c r="K9" s="10">
        <v>3</v>
      </c>
      <c r="L9" s="5">
        <f t="shared" si="2"/>
        <v>2152</v>
      </c>
      <c r="M9" s="5">
        <f t="shared" si="3"/>
        <v>284</v>
      </c>
      <c r="O9" s="6"/>
    </row>
    <row r="10" spans="1:15" ht="13.5">
      <c r="A10" s="3">
        <v>5</v>
      </c>
      <c r="B10" s="4">
        <v>134</v>
      </c>
      <c r="C10" s="4">
        <v>338</v>
      </c>
      <c r="D10" s="4">
        <f t="shared" si="0"/>
        <v>-204</v>
      </c>
      <c r="E10" s="4">
        <v>323</v>
      </c>
      <c r="F10" s="4">
        <v>158</v>
      </c>
      <c r="G10" s="4">
        <v>17</v>
      </c>
      <c r="H10" s="5">
        <f t="shared" si="1"/>
        <v>498</v>
      </c>
      <c r="I10" s="4">
        <v>307</v>
      </c>
      <c r="J10" s="4">
        <v>120</v>
      </c>
      <c r="K10" s="10">
        <v>12</v>
      </c>
      <c r="L10" s="5">
        <f t="shared" si="2"/>
        <v>439</v>
      </c>
      <c r="M10" s="5">
        <f t="shared" si="3"/>
        <v>59</v>
      </c>
      <c r="O10" s="6"/>
    </row>
    <row r="11" spans="1:15" ht="13.5">
      <c r="A11" s="3">
        <v>6</v>
      </c>
      <c r="B11" s="4">
        <v>163</v>
      </c>
      <c r="C11" s="4">
        <v>368</v>
      </c>
      <c r="D11" s="4">
        <f t="shared" si="0"/>
        <v>-205</v>
      </c>
      <c r="E11" s="4">
        <v>422</v>
      </c>
      <c r="F11" s="4">
        <v>109</v>
      </c>
      <c r="G11" s="4">
        <v>18</v>
      </c>
      <c r="H11" s="5">
        <f t="shared" si="1"/>
        <v>549</v>
      </c>
      <c r="I11" s="4">
        <v>332</v>
      </c>
      <c r="J11" s="4">
        <v>189</v>
      </c>
      <c r="K11" s="10">
        <v>6</v>
      </c>
      <c r="L11" s="5">
        <f t="shared" si="2"/>
        <v>527</v>
      </c>
      <c r="M11" s="5">
        <f t="shared" si="3"/>
        <v>22</v>
      </c>
      <c r="O11" s="6"/>
    </row>
    <row r="12" spans="1:15" ht="13.5">
      <c r="A12" s="3">
        <v>7</v>
      </c>
      <c r="B12" s="4">
        <v>187</v>
      </c>
      <c r="C12" s="7">
        <v>327</v>
      </c>
      <c r="D12" s="4">
        <f t="shared" si="0"/>
        <v>-140</v>
      </c>
      <c r="E12" s="4">
        <v>486</v>
      </c>
      <c r="F12" s="4">
        <v>282</v>
      </c>
      <c r="G12" s="4">
        <v>22</v>
      </c>
      <c r="H12" s="5">
        <f t="shared" si="1"/>
        <v>790</v>
      </c>
      <c r="I12" s="4">
        <v>467</v>
      </c>
      <c r="J12" s="4">
        <v>151</v>
      </c>
      <c r="K12" s="10">
        <v>1</v>
      </c>
      <c r="L12" s="5">
        <f t="shared" si="2"/>
        <v>619</v>
      </c>
      <c r="M12" s="5">
        <f t="shared" si="3"/>
        <v>171</v>
      </c>
      <c r="O12" s="6"/>
    </row>
    <row r="13" spans="1:15" ht="13.5">
      <c r="A13" s="3">
        <v>8</v>
      </c>
      <c r="B13" s="7">
        <v>168</v>
      </c>
      <c r="C13" s="7">
        <v>368</v>
      </c>
      <c r="D13" s="4">
        <f t="shared" si="0"/>
        <v>-200</v>
      </c>
      <c r="E13" s="4">
        <v>396</v>
      </c>
      <c r="F13" s="4">
        <v>223</v>
      </c>
      <c r="G13" s="4">
        <v>17</v>
      </c>
      <c r="H13" s="5">
        <f t="shared" si="1"/>
        <v>636</v>
      </c>
      <c r="I13" s="4">
        <v>387</v>
      </c>
      <c r="J13" s="4">
        <v>211</v>
      </c>
      <c r="K13" s="10">
        <v>9</v>
      </c>
      <c r="L13" s="5">
        <f t="shared" si="2"/>
        <v>607</v>
      </c>
      <c r="M13" s="5">
        <f t="shared" si="3"/>
        <v>29</v>
      </c>
      <c r="O13" s="6"/>
    </row>
    <row r="14" spans="1:15" ht="13.5">
      <c r="A14" s="3">
        <v>9</v>
      </c>
      <c r="B14" s="7">
        <v>156</v>
      </c>
      <c r="C14" s="7">
        <v>365</v>
      </c>
      <c r="D14" s="4">
        <f t="shared" si="0"/>
        <v>-209</v>
      </c>
      <c r="E14" s="4">
        <v>435</v>
      </c>
      <c r="F14" s="4">
        <v>146</v>
      </c>
      <c r="G14" s="4">
        <v>15</v>
      </c>
      <c r="H14" s="5">
        <f t="shared" si="1"/>
        <v>596</v>
      </c>
      <c r="I14" s="4">
        <v>451</v>
      </c>
      <c r="J14" s="4">
        <v>169</v>
      </c>
      <c r="K14" s="10">
        <v>13</v>
      </c>
      <c r="L14" s="5">
        <f t="shared" si="2"/>
        <v>633</v>
      </c>
      <c r="M14" s="5">
        <f t="shared" si="3"/>
        <v>-37</v>
      </c>
      <c r="O14" s="6"/>
    </row>
    <row r="15" spans="1:15" ht="13.5">
      <c r="A15" s="3">
        <v>10</v>
      </c>
      <c r="B15" s="7">
        <v>155</v>
      </c>
      <c r="C15" s="7">
        <v>379</v>
      </c>
      <c r="D15" s="4">
        <f t="shared" si="0"/>
        <v>-224</v>
      </c>
      <c r="E15" s="4">
        <v>456</v>
      </c>
      <c r="F15" s="4">
        <v>182</v>
      </c>
      <c r="G15" s="4">
        <v>3</v>
      </c>
      <c r="H15" s="5">
        <f t="shared" si="1"/>
        <v>641</v>
      </c>
      <c r="I15" s="4">
        <v>366</v>
      </c>
      <c r="J15" s="4">
        <v>157</v>
      </c>
      <c r="K15" s="10">
        <v>6</v>
      </c>
      <c r="L15" s="5">
        <f t="shared" si="2"/>
        <v>529</v>
      </c>
      <c r="M15" s="5">
        <f t="shared" si="3"/>
        <v>112</v>
      </c>
      <c r="O15" s="6"/>
    </row>
    <row r="16" spans="1:15" ht="13.5">
      <c r="A16" s="3">
        <v>11</v>
      </c>
      <c r="B16" s="7">
        <v>150</v>
      </c>
      <c r="C16" s="7">
        <v>396</v>
      </c>
      <c r="D16" s="4">
        <f t="shared" si="0"/>
        <v>-246</v>
      </c>
      <c r="E16" s="4">
        <v>366</v>
      </c>
      <c r="F16" s="4">
        <v>151</v>
      </c>
      <c r="G16" s="4">
        <v>11</v>
      </c>
      <c r="H16" s="5">
        <f t="shared" si="1"/>
        <v>528</v>
      </c>
      <c r="I16" s="4">
        <v>319</v>
      </c>
      <c r="J16" s="4">
        <v>153</v>
      </c>
      <c r="K16" s="10">
        <v>4</v>
      </c>
      <c r="L16" s="5">
        <f t="shared" si="2"/>
        <v>476</v>
      </c>
      <c r="M16" s="5">
        <f t="shared" si="3"/>
        <v>52</v>
      </c>
      <c r="O16" s="6"/>
    </row>
    <row r="17" spans="1:15" ht="13.5">
      <c r="A17" s="3">
        <v>12</v>
      </c>
      <c r="B17" s="7">
        <v>150</v>
      </c>
      <c r="C17" s="7">
        <v>483</v>
      </c>
      <c r="D17" s="4">
        <f t="shared" si="0"/>
        <v>-333</v>
      </c>
      <c r="E17" s="4">
        <v>317</v>
      </c>
      <c r="F17" s="4">
        <v>148</v>
      </c>
      <c r="G17" s="4">
        <v>7</v>
      </c>
      <c r="H17" s="5">
        <f t="shared" si="1"/>
        <v>472</v>
      </c>
      <c r="I17" s="4">
        <v>258</v>
      </c>
      <c r="J17" s="4">
        <v>123</v>
      </c>
      <c r="K17" s="10">
        <v>6</v>
      </c>
      <c r="L17" s="5">
        <f t="shared" si="2"/>
        <v>387</v>
      </c>
      <c r="M17" s="5">
        <f t="shared" si="3"/>
        <v>85</v>
      </c>
      <c r="O17" s="6"/>
    </row>
    <row r="18" spans="1:13" ht="13.5">
      <c r="A18" s="8" t="s">
        <v>6</v>
      </c>
      <c r="B18" s="11">
        <f aca="true" t="shared" si="4" ref="B18:L18">SUM(B6:B17)</f>
        <v>1917</v>
      </c>
      <c r="C18" s="11">
        <f t="shared" si="4"/>
        <v>4669</v>
      </c>
      <c r="D18" s="9">
        <f t="shared" si="4"/>
        <v>-2752</v>
      </c>
      <c r="E18" s="9">
        <f t="shared" si="4"/>
        <v>7577</v>
      </c>
      <c r="F18" s="9">
        <f t="shared" si="4"/>
        <v>2699</v>
      </c>
      <c r="G18" s="9">
        <f t="shared" si="4"/>
        <v>214</v>
      </c>
      <c r="H18" s="9">
        <f t="shared" si="4"/>
        <v>10490</v>
      </c>
      <c r="I18" s="9">
        <f t="shared" si="4"/>
        <v>7477</v>
      </c>
      <c r="J18" s="9">
        <f t="shared" si="4"/>
        <v>2850</v>
      </c>
      <c r="K18" s="9">
        <f t="shared" si="4"/>
        <v>84</v>
      </c>
      <c r="L18" s="9">
        <f t="shared" si="4"/>
        <v>10411</v>
      </c>
      <c r="M18" s="9">
        <f t="shared" si="3"/>
        <v>79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2020-10-01T08:36:57Z</cp:lastPrinted>
  <dcterms:created xsi:type="dcterms:W3CDTF">2012-02-01T02:23:10Z</dcterms:created>
  <dcterms:modified xsi:type="dcterms:W3CDTF">2021-01-05T08:54:32Z</dcterms:modified>
  <cp:category/>
  <cp:version/>
  <cp:contentType/>
  <cp:contentStatus/>
</cp:coreProperties>
</file>