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<sst xmlns="http://schemas.openxmlformats.org/spreadsheetml/2006/main" count="110" uniqueCount="42">
  <si>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</si>
  <si>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</si>
  <si>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</si>
  <si>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</si>
  <si>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</si>
  <si>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</si>
  <si>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</si>
  <si>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</si>
  <si>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</si>
  <si>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</si>
  <si>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</si>
  <si>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</si>
  <si>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</si>
  <si>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</si>
  <si>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</si>
  <si>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</si>
  <si>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</si>
  <si>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</si>
  <si>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</si>
  <si>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</si>
  <si>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</si>
  <si>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</si>
  <si>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</si>
  <si>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</si>
  <si>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</si>
  <si>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</si>
  <si>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</si>
  <si>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</si>
  <si>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</si>
  <si>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</si>
  <si>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</si>
  <si>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</si>
  <si>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</si>
  <si>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</si>
  <si>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</si>
  <si>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</si>
  <si>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</si>
  <si>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</si>
  <si>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</si>
  <si>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</si>
  <si>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</si>
  <si>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平成１７年４月末現在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</si>
</sst>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G1">
      <selection activeCell="N3" sqref="N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14131</v>
      </c>
      <c r="D6" s="6">
        <v>7259</v>
      </c>
      <c r="E6" s="6">
        <v>6872</v>
      </c>
      <c r="F6" s="20">
        <v>3.9</v>
      </c>
      <c r="G6" s="20">
        <v>4.3</v>
      </c>
      <c r="H6" s="20">
        <v>3.6</v>
      </c>
      <c r="I6" s="29" t="s">
        <v>14</v>
      </c>
      <c r="J6" s="29"/>
      <c r="K6" s="13">
        <v>31150</v>
      </c>
      <c r="L6" s="13">
        <v>14542</v>
      </c>
      <c r="M6" s="13">
        <v>16608</v>
      </c>
      <c r="N6" s="20">
        <v>8.6</v>
      </c>
      <c r="O6" s="20">
        <v>8.6</v>
      </c>
      <c r="P6" s="25">
        <v>8.7</v>
      </c>
      <c r="Q6" t="s">
        <v>38</v>
      </c>
    </row>
    <row r="7" spans="1:17" ht="11.25" customHeight="1">
      <c r="A7" s="36">
        <v>0</v>
      </c>
      <c r="B7" s="34"/>
      <c r="C7" s="7">
        <v>2788</v>
      </c>
      <c r="D7" s="7">
        <v>1416</v>
      </c>
      <c r="E7" s="7">
        <v>1372</v>
      </c>
      <c r="F7" s="21"/>
      <c r="G7" s="21"/>
      <c r="H7" s="21"/>
      <c r="I7" s="34">
        <v>55</v>
      </c>
      <c r="J7" s="34"/>
      <c r="K7" s="14">
        <v>7143</v>
      </c>
      <c r="L7" s="14">
        <v>3378</v>
      </c>
      <c r="M7" s="14">
        <v>3765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2803</v>
      </c>
      <c r="D8" s="7">
        <v>1419</v>
      </c>
      <c r="E8" s="7">
        <v>1384</v>
      </c>
      <c r="F8" s="21"/>
      <c r="G8" s="21"/>
      <c r="H8" s="21"/>
      <c r="I8" s="34">
        <v>56</v>
      </c>
      <c r="J8" s="34"/>
      <c r="K8" s="14">
        <v>6842</v>
      </c>
      <c r="L8" s="14">
        <v>3174</v>
      </c>
      <c r="M8" s="14">
        <v>3668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2798</v>
      </c>
      <c r="D9" s="7">
        <v>1415</v>
      </c>
      <c r="E9" s="7">
        <v>1383</v>
      </c>
      <c r="F9" s="21"/>
      <c r="G9" s="21"/>
      <c r="H9" s="21"/>
      <c r="I9" s="34">
        <v>57</v>
      </c>
      <c r="J9" s="34"/>
      <c r="K9" s="14">
        <v>6586</v>
      </c>
      <c r="L9" s="14">
        <v>3114</v>
      </c>
      <c r="M9" s="14">
        <v>3472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2902</v>
      </c>
      <c r="D10" s="7">
        <v>1518</v>
      </c>
      <c r="E10" s="7">
        <v>1384</v>
      </c>
      <c r="F10" s="21"/>
      <c r="G10" s="21"/>
      <c r="H10" s="21"/>
      <c r="I10" s="34">
        <v>58</v>
      </c>
      <c r="J10" s="34"/>
      <c r="K10" s="14">
        <v>6163</v>
      </c>
      <c r="L10" s="14">
        <v>2907</v>
      </c>
      <c r="M10" s="14">
        <v>3256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2840</v>
      </c>
      <c r="D11" s="8">
        <v>1491</v>
      </c>
      <c r="E11" s="8">
        <v>1349</v>
      </c>
      <c r="F11" s="21"/>
      <c r="G11" s="21"/>
      <c r="H11" s="21"/>
      <c r="I11" s="31">
        <v>59</v>
      </c>
      <c r="J11" s="31"/>
      <c r="K11" s="15">
        <v>4416</v>
      </c>
      <c r="L11" s="15">
        <v>1969</v>
      </c>
      <c r="M11" s="15">
        <v>2447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14922</v>
      </c>
      <c r="D12" s="6">
        <v>7625</v>
      </c>
      <c r="E12" s="6">
        <v>7297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26316</v>
      </c>
      <c r="L12" s="13">
        <v>12086</v>
      </c>
      <c r="M12" s="13">
        <v>14230</v>
      </c>
      <c r="N12" s="20">
        <v>7.3</v>
      </c>
      <c r="O12" s="20">
        <v>7.1</v>
      </c>
      <c r="P12" s="25">
        <v>7.5</v>
      </c>
      <c r="Q12" t="s">
        <v>38</v>
      </c>
    </row>
    <row r="13" spans="1:17" ht="11.25" customHeight="1">
      <c r="A13" s="36">
        <v>5</v>
      </c>
      <c r="B13" s="34"/>
      <c r="C13" s="7">
        <v>2908</v>
      </c>
      <c r="D13" s="7">
        <v>1514</v>
      </c>
      <c r="E13" s="7">
        <v>1394</v>
      </c>
      <c r="F13" s="21"/>
      <c r="G13" s="21"/>
      <c r="H13" s="21"/>
      <c r="I13" s="34">
        <v>60</v>
      </c>
      <c r="J13" s="34"/>
      <c r="K13" s="14">
        <v>4843</v>
      </c>
      <c r="L13" s="14">
        <v>2275</v>
      </c>
      <c r="M13" s="14">
        <v>2568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2986</v>
      </c>
      <c r="D14" s="7">
        <v>1487</v>
      </c>
      <c r="E14" s="7">
        <v>1499</v>
      </c>
      <c r="F14" s="21"/>
      <c r="G14" s="21"/>
      <c r="H14" s="21"/>
      <c r="I14" s="34">
        <v>61</v>
      </c>
      <c r="J14" s="34"/>
      <c r="K14" s="14">
        <v>5508</v>
      </c>
      <c r="L14" s="14">
        <v>2550</v>
      </c>
      <c r="M14" s="14">
        <v>2958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2981</v>
      </c>
      <c r="D15" s="7">
        <v>1528</v>
      </c>
      <c r="E15" s="7">
        <v>1453</v>
      </c>
      <c r="F15" s="21"/>
      <c r="G15" s="21"/>
      <c r="H15" s="21"/>
      <c r="I15" s="34">
        <v>62</v>
      </c>
      <c r="J15" s="34"/>
      <c r="K15" s="14">
        <v>5376</v>
      </c>
      <c r="L15" s="14">
        <v>2481</v>
      </c>
      <c r="M15" s="14">
        <v>2895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2979</v>
      </c>
      <c r="D16" s="7">
        <v>1538</v>
      </c>
      <c r="E16" s="7">
        <v>1441</v>
      </c>
      <c r="F16" s="21"/>
      <c r="G16" s="21"/>
      <c r="H16" s="21"/>
      <c r="I16" s="34">
        <v>63</v>
      </c>
      <c r="J16" s="34"/>
      <c r="K16" s="14">
        <v>5637</v>
      </c>
      <c r="L16" s="14">
        <v>2513</v>
      </c>
      <c r="M16" s="14">
        <v>3124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3068</v>
      </c>
      <c r="D17" s="9">
        <v>1558</v>
      </c>
      <c r="E17" s="9">
        <v>1510</v>
      </c>
      <c r="F17" s="22"/>
      <c r="G17" s="22"/>
      <c r="H17" s="22"/>
      <c r="I17" s="30">
        <v>64</v>
      </c>
      <c r="J17" s="30"/>
      <c r="K17" s="12">
        <v>4952</v>
      </c>
      <c r="L17" s="12">
        <v>2267</v>
      </c>
      <c r="M17" s="12">
        <v>2685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16195</v>
      </c>
      <c r="D18" s="8">
        <v>8198</v>
      </c>
      <c r="E18" s="8">
        <v>7997</v>
      </c>
      <c r="F18" s="20">
        <v>4.5</v>
      </c>
      <c r="G18" s="20">
        <v>4.8</v>
      </c>
      <c r="H18" s="20">
        <v>4.2</v>
      </c>
      <c r="I18" s="31" t="s">
        <v>16</v>
      </c>
      <c r="J18" s="31"/>
      <c r="K18" s="15">
        <v>22699</v>
      </c>
      <c r="L18" s="15">
        <v>10558</v>
      </c>
      <c r="M18" s="15">
        <v>12141</v>
      </c>
      <c r="N18" s="20">
        <v>6.3</v>
      </c>
      <c r="O18" s="20">
        <v>6.2</v>
      </c>
      <c r="P18" s="25">
        <v>6.4</v>
      </c>
      <c r="Q18" t="s">
        <v>38</v>
      </c>
    </row>
    <row r="19" spans="1:17" ht="11.25" customHeight="1">
      <c r="A19" s="36">
        <v>10</v>
      </c>
      <c r="B19" s="34"/>
      <c r="C19" s="7">
        <v>3129</v>
      </c>
      <c r="D19" s="7">
        <v>1569</v>
      </c>
      <c r="E19" s="7">
        <v>1560</v>
      </c>
      <c r="F19" s="21"/>
      <c r="G19" s="21"/>
      <c r="H19" s="21"/>
      <c r="I19" s="34">
        <v>65</v>
      </c>
      <c r="J19" s="34"/>
      <c r="K19" s="14">
        <v>4407</v>
      </c>
      <c r="L19" s="14">
        <v>2026</v>
      </c>
      <c r="M19" s="14">
        <v>2381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3177</v>
      </c>
      <c r="D20" s="7">
        <v>1628</v>
      </c>
      <c r="E20" s="7">
        <v>1549</v>
      </c>
      <c r="F20" s="21"/>
      <c r="G20" s="21"/>
      <c r="H20" s="21"/>
      <c r="I20" s="34">
        <v>66</v>
      </c>
      <c r="J20" s="34"/>
      <c r="K20" s="14">
        <v>4352</v>
      </c>
      <c r="L20" s="14">
        <v>2019</v>
      </c>
      <c r="M20" s="14">
        <v>2333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3166</v>
      </c>
      <c r="D21" s="7">
        <v>1595</v>
      </c>
      <c r="E21" s="7">
        <v>1571</v>
      </c>
      <c r="F21" s="21"/>
      <c r="G21" s="21"/>
      <c r="H21" s="21"/>
      <c r="I21" s="34">
        <v>67</v>
      </c>
      <c r="J21" s="34"/>
      <c r="K21" s="14">
        <v>4782</v>
      </c>
      <c r="L21" s="14">
        <v>2247</v>
      </c>
      <c r="M21" s="14">
        <v>2535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3340</v>
      </c>
      <c r="D22" s="7">
        <v>1693</v>
      </c>
      <c r="E22" s="7">
        <v>1647</v>
      </c>
      <c r="F22" s="21"/>
      <c r="G22" s="21"/>
      <c r="H22" s="21"/>
      <c r="I22" s="34">
        <v>68</v>
      </c>
      <c r="J22" s="34"/>
      <c r="K22" s="14">
        <v>4529</v>
      </c>
      <c r="L22" s="14">
        <v>2094</v>
      </c>
      <c r="M22" s="14">
        <v>2435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3383</v>
      </c>
      <c r="D23" s="8">
        <v>1713</v>
      </c>
      <c r="E23" s="8">
        <v>1670</v>
      </c>
      <c r="F23" s="21"/>
      <c r="G23" s="21"/>
      <c r="H23" s="21"/>
      <c r="I23" s="31">
        <v>69</v>
      </c>
      <c r="J23" s="31"/>
      <c r="K23" s="15">
        <v>4629</v>
      </c>
      <c r="L23" s="15">
        <v>2172</v>
      </c>
      <c r="M23" s="15">
        <v>2457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17958</v>
      </c>
      <c r="D24" s="6">
        <v>9158</v>
      </c>
      <c r="E24" s="6">
        <v>8800</v>
      </c>
      <c r="F24" s="20">
        <v>5</v>
      </c>
      <c r="G24" s="20">
        <v>5.4</v>
      </c>
      <c r="H24" s="20">
        <v>4.6</v>
      </c>
      <c r="I24" s="29" t="s">
        <v>17</v>
      </c>
      <c r="J24" s="29"/>
      <c r="K24" s="13">
        <v>20403</v>
      </c>
      <c r="L24" s="13">
        <v>9442</v>
      </c>
      <c r="M24" s="13">
        <v>10961</v>
      </c>
      <c r="N24" s="20">
        <v>5.7</v>
      </c>
      <c r="O24" s="20">
        <v>5.6</v>
      </c>
      <c r="P24" s="25">
        <v>5.8</v>
      </c>
      <c r="Q24" t="s">
        <v>38</v>
      </c>
    </row>
    <row r="25" spans="1:17" ht="11.25" customHeight="1">
      <c r="A25" s="36">
        <v>15</v>
      </c>
      <c r="B25" s="34"/>
      <c r="C25" s="7">
        <v>3428</v>
      </c>
      <c r="D25" s="7">
        <v>1742</v>
      </c>
      <c r="E25" s="7">
        <v>1686</v>
      </c>
      <c r="F25" s="21"/>
      <c r="G25" s="21"/>
      <c r="H25" s="21"/>
      <c r="I25" s="34">
        <v>70</v>
      </c>
      <c r="J25" s="34"/>
      <c r="K25" s="14">
        <v>4335</v>
      </c>
      <c r="L25" s="14">
        <v>1974</v>
      </c>
      <c r="M25" s="14">
        <v>2361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3505</v>
      </c>
      <c r="D26" s="7">
        <v>1774</v>
      </c>
      <c r="E26" s="7">
        <v>1731</v>
      </c>
      <c r="F26" s="21"/>
      <c r="G26" s="21"/>
      <c r="H26" s="21"/>
      <c r="I26" s="34">
        <v>71</v>
      </c>
      <c r="J26" s="34"/>
      <c r="K26" s="14">
        <v>4051</v>
      </c>
      <c r="L26" s="14">
        <v>1924</v>
      </c>
      <c r="M26" s="14">
        <v>2127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3802</v>
      </c>
      <c r="D27" s="7">
        <v>2028</v>
      </c>
      <c r="E27" s="7">
        <v>1774</v>
      </c>
      <c r="F27" s="21"/>
      <c r="G27" s="21"/>
      <c r="H27" s="21"/>
      <c r="I27" s="34">
        <v>72</v>
      </c>
      <c r="J27" s="34"/>
      <c r="K27" s="14">
        <v>4341</v>
      </c>
      <c r="L27" s="14">
        <v>2028</v>
      </c>
      <c r="M27" s="14">
        <v>2313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3602</v>
      </c>
      <c r="D28" s="7">
        <v>1832</v>
      </c>
      <c r="E28" s="7">
        <v>1770</v>
      </c>
      <c r="F28" s="21"/>
      <c r="G28" s="21"/>
      <c r="H28" s="21"/>
      <c r="I28" s="34">
        <v>73</v>
      </c>
      <c r="J28" s="34"/>
      <c r="K28" s="14">
        <v>3809</v>
      </c>
      <c r="L28" s="14">
        <v>1769</v>
      </c>
      <c r="M28" s="14">
        <v>2040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3621</v>
      </c>
      <c r="D29" s="9">
        <v>1782</v>
      </c>
      <c r="E29" s="9">
        <v>1839</v>
      </c>
      <c r="F29" s="22"/>
      <c r="G29" s="22"/>
      <c r="H29" s="22"/>
      <c r="I29" s="30">
        <v>74</v>
      </c>
      <c r="J29" s="30"/>
      <c r="K29" s="12">
        <v>3867</v>
      </c>
      <c r="L29" s="12">
        <v>1747</v>
      </c>
      <c r="M29" s="12">
        <v>2120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19728</v>
      </c>
      <c r="D30" s="8">
        <v>9617</v>
      </c>
      <c r="E30" s="8">
        <v>10111</v>
      </c>
      <c r="F30" s="20">
        <v>5.5</v>
      </c>
      <c r="G30" s="20">
        <v>5.7</v>
      </c>
      <c r="H30" s="20">
        <v>5.3</v>
      </c>
      <c r="I30" s="31" t="s">
        <v>18</v>
      </c>
      <c r="J30" s="31"/>
      <c r="K30" s="15">
        <v>15468</v>
      </c>
      <c r="L30" s="15">
        <v>6654</v>
      </c>
      <c r="M30" s="15">
        <v>8814</v>
      </c>
      <c r="N30" s="20">
        <v>4.3</v>
      </c>
      <c r="O30" s="20">
        <v>3.9</v>
      </c>
      <c r="P30" s="25">
        <v>4.6</v>
      </c>
      <c r="Q30" t="s">
        <v>38</v>
      </c>
    </row>
    <row r="31" spans="1:17" ht="11.25" customHeight="1">
      <c r="A31" s="36">
        <v>20</v>
      </c>
      <c r="B31" s="34"/>
      <c r="C31" s="7">
        <v>3879</v>
      </c>
      <c r="D31" s="7">
        <v>1873</v>
      </c>
      <c r="E31" s="7">
        <v>2006</v>
      </c>
      <c r="F31" s="21"/>
      <c r="G31" s="21"/>
      <c r="H31" s="21"/>
      <c r="I31" s="34">
        <v>75</v>
      </c>
      <c r="J31" s="34"/>
      <c r="K31" s="14">
        <v>3336</v>
      </c>
      <c r="L31" s="14">
        <v>1463</v>
      </c>
      <c r="M31" s="14">
        <v>1873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3960</v>
      </c>
      <c r="D32" s="7">
        <v>1931</v>
      </c>
      <c r="E32" s="7">
        <v>2029</v>
      </c>
      <c r="F32" s="21"/>
      <c r="G32" s="21"/>
      <c r="H32" s="21"/>
      <c r="I32" s="34">
        <v>76</v>
      </c>
      <c r="J32" s="34"/>
      <c r="K32" s="14">
        <v>3345</v>
      </c>
      <c r="L32" s="14">
        <v>1483</v>
      </c>
      <c r="M32" s="14">
        <v>1862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3950</v>
      </c>
      <c r="D33" s="7">
        <v>1916</v>
      </c>
      <c r="E33" s="7">
        <v>2034</v>
      </c>
      <c r="F33" s="21"/>
      <c r="G33" s="21"/>
      <c r="H33" s="21"/>
      <c r="I33" s="34">
        <v>77</v>
      </c>
      <c r="J33" s="34"/>
      <c r="K33" s="14">
        <v>3194</v>
      </c>
      <c r="L33" s="14">
        <v>1394</v>
      </c>
      <c r="M33" s="14">
        <v>1800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3939</v>
      </c>
      <c r="D34" s="7">
        <v>1948</v>
      </c>
      <c r="E34" s="7">
        <v>1991</v>
      </c>
      <c r="F34" s="21"/>
      <c r="G34" s="21"/>
      <c r="H34" s="21"/>
      <c r="I34" s="34">
        <v>78</v>
      </c>
      <c r="J34" s="34"/>
      <c r="K34" s="14">
        <v>2883</v>
      </c>
      <c r="L34" s="14">
        <v>1199</v>
      </c>
      <c r="M34" s="14">
        <v>1684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4000</v>
      </c>
      <c r="D35" s="8">
        <v>1949</v>
      </c>
      <c r="E35" s="8">
        <v>2051</v>
      </c>
      <c r="F35" s="21"/>
      <c r="G35" s="21"/>
      <c r="H35" s="21"/>
      <c r="I35" s="31">
        <v>79</v>
      </c>
      <c r="J35" s="31"/>
      <c r="K35" s="15">
        <v>2710</v>
      </c>
      <c r="L35" s="15">
        <v>1115</v>
      </c>
      <c r="M35" s="15">
        <v>1595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23118</v>
      </c>
      <c r="D36" s="6">
        <v>11453</v>
      </c>
      <c r="E36" s="6">
        <v>11665</v>
      </c>
      <c r="F36" s="20">
        <v>6.4</v>
      </c>
      <c r="G36" s="20">
        <v>6.7</v>
      </c>
      <c r="H36" s="20">
        <v>6.1</v>
      </c>
      <c r="I36" s="29" t="s">
        <v>19</v>
      </c>
      <c r="J36" s="29"/>
      <c r="K36" s="13">
        <v>10068</v>
      </c>
      <c r="L36" s="13">
        <v>3669</v>
      </c>
      <c r="M36" s="13">
        <v>6399</v>
      </c>
      <c r="N36" s="20">
        <v>2.8</v>
      </c>
      <c r="O36" s="20">
        <v>2.2</v>
      </c>
      <c r="P36" s="25">
        <v>3.4</v>
      </c>
      <c r="Q36" t="s">
        <v>38</v>
      </c>
    </row>
    <row r="37" spans="1:17" ht="11.25" customHeight="1">
      <c r="A37" s="36">
        <v>25</v>
      </c>
      <c r="B37" s="34"/>
      <c r="C37" s="7">
        <v>4365</v>
      </c>
      <c r="D37" s="7">
        <v>2143</v>
      </c>
      <c r="E37" s="7">
        <v>2222</v>
      </c>
      <c r="F37" s="21"/>
      <c r="G37" s="21"/>
      <c r="H37" s="21"/>
      <c r="I37" s="34">
        <v>80</v>
      </c>
      <c r="J37" s="34"/>
      <c r="K37" s="14">
        <v>2379</v>
      </c>
      <c r="L37" s="14">
        <v>941</v>
      </c>
      <c r="M37" s="14">
        <v>1438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4525</v>
      </c>
      <c r="D38" s="7">
        <v>2196</v>
      </c>
      <c r="E38" s="7">
        <v>2329</v>
      </c>
      <c r="F38" s="21"/>
      <c r="G38" s="21"/>
      <c r="H38" s="21"/>
      <c r="I38" s="34">
        <v>81</v>
      </c>
      <c r="J38" s="34"/>
      <c r="K38" s="14">
        <v>2276</v>
      </c>
      <c r="L38" s="14">
        <v>866</v>
      </c>
      <c r="M38" s="14">
        <v>1410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4702</v>
      </c>
      <c r="D39" s="7">
        <v>2306</v>
      </c>
      <c r="E39" s="7">
        <v>2396</v>
      </c>
      <c r="F39" s="21"/>
      <c r="G39" s="21"/>
      <c r="H39" s="21"/>
      <c r="I39" s="34">
        <v>82</v>
      </c>
      <c r="J39" s="34"/>
      <c r="K39" s="14">
        <v>1998</v>
      </c>
      <c r="L39" s="14">
        <v>706</v>
      </c>
      <c r="M39" s="14">
        <v>1292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4638</v>
      </c>
      <c r="D40" s="7">
        <v>2366</v>
      </c>
      <c r="E40" s="7">
        <v>2272</v>
      </c>
      <c r="F40" s="21"/>
      <c r="G40" s="21"/>
      <c r="H40" s="21"/>
      <c r="I40" s="34">
        <v>83</v>
      </c>
      <c r="J40" s="34"/>
      <c r="K40" s="14">
        <v>1772</v>
      </c>
      <c r="L40" s="14">
        <v>620</v>
      </c>
      <c r="M40" s="14">
        <v>1152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4888</v>
      </c>
      <c r="D41" s="9">
        <v>2442</v>
      </c>
      <c r="E41" s="9">
        <v>2446</v>
      </c>
      <c r="F41" s="22"/>
      <c r="G41" s="22"/>
      <c r="H41" s="22"/>
      <c r="I41" s="30">
        <v>84</v>
      </c>
      <c r="J41" s="30"/>
      <c r="K41" s="12">
        <v>1643</v>
      </c>
      <c r="L41" s="12">
        <v>536</v>
      </c>
      <c r="M41" s="12">
        <v>1107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25129</v>
      </c>
      <c r="D42" s="8">
        <v>12162</v>
      </c>
      <c r="E42" s="8">
        <v>12967</v>
      </c>
      <c r="F42" s="20">
        <v>7</v>
      </c>
      <c r="G42" s="20">
        <v>7.2</v>
      </c>
      <c r="H42" s="20">
        <v>6.8</v>
      </c>
      <c r="I42" s="31" t="s">
        <v>20</v>
      </c>
      <c r="J42" s="31"/>
      <c r="K42" s="15">
        <v>5167</v>
      </c>
      <c r="L42" s="15">
        <v>1659</v>
      </c>
      <c r="M42" s="15">
        <v>3508</v>
      </c>
      <c r="N42" s="20">
        <v>1.4</v>
      </c>
      <c r="O42" s="20">
        <v>1</v>
      </c>
      <c r="P42" s="25">
        <v>1.8</v>
      </c>
      <c r="Q42" t="s">
        <v>38</v>
      </c>
    </row>
    <row r="43" spans="1:17" ht="11.25" customHeight="1">
      <c r="A43" s="36">
        <v>30</v>
      </c>
      <c r="B43" s="34"/>
      <c r="C43" s="7">
        <v>5181</v>
      </c>
      <c r="D43" s="7">
        <v>2513</v>
      </c>
      <c r="E43" s="7">
        <v>2668</v>
      </c>
      <c r="F43" s="21"/>
      <c r="G43" s="21"/>
      <c r="H43" s="21"/>
      <c r="I43" s="34">
        <v>85</v>
      </c>
      <c r="J43" s="34"/>
      <c r="K43" s="14">
        <v>1324</v>
      </c>
      <c r="L43" s="14">
        <v>440</v>
      </c>
      <c r="M43" s="14">
        <v>884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5178</v>
      </c>
      <c r="D44" s="7">
        <v>2520</v>
      </c>
      <c r="E44" s="7">
        <v>2658</v>
      </c>
      <c r="F44" s="21"/>
      <c r="G44" s="21"/>
      <c r="H44" s="21"/>
      <c r="I44" s="34">
        <v>86</v>
      </c>
      <c r="J44" s="34"/>
      <c r="K44" s="14">
        <v>1150</v>
      </c>
      <c r="L44" s="14">
        <v>394</v>
      </c>
      <c r="M44" s="14">
        <v>756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5178</v>
      </c>
      <c r="D45" s="7">
        <v>2523</v>
      </c>
      <c r="E45" s="7">
        <v>2655</v>
      </c>
      <c r="F45" s="21"/>
      <c r="G45" s="21"/>
      <c r="H45" s="21"/>
      <c r="I45" s="34">
        <v>87</v>
      </c>
      <c r="J45" s="34"/>
      <c r="K45" s="14">
        <v>1061</v>
      </c>
      <c r="L45" s="14">
        <v>330</v>
      </c>
      <c r="M45" s="14">
        <v>731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4845</v>
      </c>
      <c r="D46" s="7">
        <v>2377</v>
      </c>
      <c r="E46" s="7">
        <v>2468</v>
      </c>
      <c r="F46" s="21"/>
      <c r="G46" s="21"/>
      <c r="H46" s="21"/>
      <c r="I46" s="34">
        <v>88</v>
      </c>
      <c r="J46" s="34"/>
      <c r="K46" s="14">
        <v>871</v>
      </c>
      <c r="L46" s="14">
        <v>272</v>
      </c>
      <c r="M46" s="14">
        <v>599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4747</v>
      </c>
      <c r="D47" s="8">
        <v>2229</v>
      </c>
      <c r="E47" s="8">
        <v>2518</v>
      </c>
      <c r="F47" s="21"/>
      <c r="G47" s="21"/>
      <c r="H47" s="21"/>
      <c r="I47" s="31">
        <v>89</v>
      </c>
      <c r="J47" s="31"/>
      <c r="K47" s="15">
        <v>761</v>
      </c>
      <c r="L47" s="15">
        <v>223</v>
      </c>
      <c r="M47" s="15">
        <v>538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22381</v>
      </c>
      <c r="D48" s="6">
        <v>10562</v>
      </c>
      <c r="E48" s="6">
        <v>11819</v>
      </c>
      <c r="F48" s="20">
        <v>6.2</v>
      </c>
      <c r="G48" s="20">
        <v>6.2</v>
      </c>
      <c r="H48" s="20">
        <v>6.2</v>
      </c>
      <c r="I48" s="29" t="s">
        <v>21</v>
      </c>
      <c r="J48" s="29"/>
      <c r="K48" s="13">
        <v>2119</v>
      </c>
      <c r="L48" s="13">
        <v>619</v>
      </c>
      <c r="M48" s="13">
        <v>1500</v>
      </c>
      <c r="N48" s="20">
        <v>0.6</v>
      </c>
      <c r="O48" s="20">
        <v>0.4</v>
      </c>
      <c r="P48" s="25">
        <v>0.8</v>
      </c>
      <c r="Q48" t="s">
        <v>38</v>
      </c>
    </row>
    <row r="49" spans="1:17" ht="11.25" customHeight="1">
      <c r="A49" s="36">
        <v>35</v>
      </c>
      <c r="B49" s="34"/>
      <c r="C49" s="7">
        <v>4760</v>
      </c>
      <c r="D49" s="7">
        <v>2299</v>
      </c>
      <c r="E49" s="7">
        <v>2461</v>
      </c>
      <c r="F49" s="21"/>
      <c r="G49" s="21"/>
      <c r="H49" s="21"/>
      <c r="I49" s="34">
        <v>90</v>
      </c>
      <c r="J49" s="34"/>
      <c r="K49" s="14">
        <v>596</v>
      </c>
      <c r="L49" s="14">
        <v>191</v>
      </c>
      <c r="M49" s="14">
        <v>405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4657</v>
      </c>
      <c r="D50" s="7">
        <v>2207</v>
      </c>
      <c r="E50" s="7">
        <v>2450</v>
      </c>
      <c r="F50" s="21"/>
      <c r="G50" s="21"/>
      <c r="H50" s="21"/>
      <c r="I50" s="34">
        <v>91</v>
      </c>
      <c r="J50" s="34"/>
      <c r="K50" s="14">
        <v>543</v>
      </c>
      <c r="L50" s="14">
        <v>176</v>
      </c>
      <c r="M50" s="14">
        <v>367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4744</v>
      </c>
      <c r="D51" s="7">
        <v>2207</v>
      </c>
      <c r="E51" s="7">
        <v>2537</v>
      </c>
      <c r="F51" s="21"/>
      <c r="G51" s="21"/>
      <c r="H51" s="21"/>
      <c r="I51" s="34">
        <v>92</v>
      </c>
      <c r="J51" s="34"/>
      <c r="K51" s="14">
        <v>382</v>
      </c>
      <c r="L51" s="14">
        <v>104</v>
      </c>
      <c r="M51" s="14">
        <v>278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4045</v>
      </c>
      <c r="D52" s="7">
        <v>1903</v>
      </c>
      <c r="E52" s="7">
        <v>2142</v>
      </c>
      <c r="F52" s="21"/>
      <c r="G52" s="21"/>
      <c r="H52" s="21"/>
      <c r="I52" s="34">
        <v>93</v>
      </c>
      <c r="J52" s="34"/>
      <c r="K52" s="14">
        <v>370</v>
      </c>
      <c r="L52" s="14">
        <v>92</v>
      </c>
      <c r="M52" s="14">
        <v>278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4175</v>
      </c>
      <c r="D53" s="9">
        <v>1946</v>
      </c>
      <c r="E53" s="9">
        <v>2229</v>
      </c>
      <c r="F53" s="22"/>
      <c r="G53" s="22"/>
      <c r="H53" s="22"/>
      <c r="I53" s="30">
        <v>94</v>
      </c>
      <c r="J53" s="30"/>
      <c r="K53" s="12">
        <v>228</v>
      </c>
      <c r="L53" s="12">
        <v>56</v>
      </c>
      <c r="M53" s="12">
        <v>172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21823</v>
      </c>
      <c r="D54" s="8">
        <v>10179</v>
      </c>
      <c r="E54" s="8">
        <v>11644</v>
      </c>
      <c r="F54" s="20">
        <v>6.1</v>
      </c>
      <c r="G54" s="20">
        <v>6</v>
      </c>
      <c r="H54" s="20">
        <v>6.1</v>
      </c>
      <c r="I54" s="31" t="s">
        <v>22</v>
      </c>
      <c r="J54" s="31"/>
      <c r="K54" s="15">
        <v>477</v>
      </c>
      <c r="L54" s="15">
        <v>100</v>
      </c>
      <c r="M54" s="15">
        <v>377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36">
        <v>40</v>
      </c>
      <c r="B55" s="34"/>
      <c r="C55" s="7">
        <v>4393</v>
      </c>
      <c r="D55" s="7">
        <v>2021</v>
      </c>
      <c r="E55" s="7">
        <v>2372</v>
      </c>
      <c r="F55" s="21"/>
      <c r="G55" s="21"/>
      <c r="H55" s="21"/>
      <c r="I55" s="34">
        <v>95</v>
      </c>
      <c r="J55" s="34"/>
      <c r="K55" s="14">
        <v>170</v>
      </c>
      <c r="L55" s="14">
        <v>46</v>
      </c>
      <c r="M55" s="14">
        <v>124</v>
      </c>
      <c r="N55" s="21">
        <v>0</v>
      </c>
      <c r="O55" s="21">
        <v>0</v>
      </c>
      <c r="P55" s="26">
        <v>0</v>
      </c>
      <c r="Q55" t="s">
        <v>38</v>
      </c>
    </row>
    <row r="56" spans="1:17" ht="11.25" customHeight="1">
      <c r="A56" s="36">
        <v>41</v>
      </c>
      <c r="B56" s="34"/>
      <c r="C56" s="7">
        <v>4461</v>
      </c>
      <c r="D56" s="7">
        <v>2134</v>
      </c>
      <c r="E56" s="7">
        <v>2327</v>
      </c>
      <c r="F56" s="21"/>
      <c r="G56" s="21"/>
      <c r="H56" s="21"/>
      <c r="I56" s="34">
        <v>96</v>
      </c>
      <c r="J56" s="34"/>
      <c r="K56" s="14">
        <v>119</v>
      </c>
      <c r="L56" s="14">
        <v>24</v>
      </c>
      <c r="M56" s="14">
        <v>95</v>
      </c>
      <c r="N56" s="21">
        <v>0</v>
      </c>
      <c r="O56" s="21">
        <v>0</v>
      </c>
      <c r="P56" s="26">
        <v>0</v>
      </c>
      <c r="Q56" t="s">
        <v>38</v>
      </c>
    </row>
    <row r="57" spans="1:17" ht="11.25" customHeight="1">
      <c r="A57" s="36">
        <v>42</v>
      </c>
      <c r="B57" s="34"/>
      <c r="C57" s="7">
        <v>4364</v>
      </c>
      <c r="D57" s="7">
        <v>2011</v>
      </c>
      <c r="E57" s="7">
        <v>2353</v>
      </c>
      <c r="F57" s="21"/>
      <c r="G57" s="21"/>
      <c r="H57" s="21"/>
      <c r="I57" s="34">
        <v>97</v>
      </c>
      <c r="J57" s="34"/>
      <c r="K57" s="14">
        <v>95</v>
      </c>
      <c r="L57" s="14">
        <v>17</v>
      </c>
      <c r="M57" s="14">
        <v>78</v>
      </c>
      <c r="N57" s="21">
        <v>0</v>
      </c>
      <c r="O57" s="21">
        <v>0</v>
      </c>
      <c r="P57" s="26">
        <v>0</v>
      </c>
      <c r="Q57" t="s">
        <v>38</v>
      </c>
    </row>
    <row r="58" spans="1:17" ht="11.25" customHeight="1">
      <c r="A58" s="36">
        <v>43</v>
      </c>
      <c r="B58" s="34"/>
      <c r="C58" s="7">
        <v>4287</v>
      </c>
      <c r="D58" s="7">
        <v>1992</v>
      </c>
      <c r="E58" s="7">
        <v>2295</v>
      </c>
      <c r="F58" s="21"/>
      <c r="G58" s="21"/>
      <c r="H58" s="21"/>
      <c r="I58" s="34">
        <v>98</v>
      </c>
      <c r="J58" s="34"/>
      <c r="K58" s="14">
        <v>52</v>
      </c>
      <c r="L58" s="14">
        <v>8</v>
      </c>
      <c r="M58" s="14">
        <v>44</v>
      </c>
      <c r="N58" s="21">
        <v>0</v>
      </c>
      <c r="O58" s="21">
        <v>0</v>
      </c>
      <c r="P58" s="26">
        <v>0</v>
      </c>
      <c r="Q58" t="s">
        <v>38</v>
      </c>
    </row>
    <row r="59" spans="1:17" ht="11.25" customHeight="1">
      <c r="A59" s="41">
        <v>44</v>
      </c>
      <c r="B59" s="31"/>
      <c r="C59" s="8">
        <v>4318</v>
      </c>
      <c r="D59" s="8">
        <v>2021</v>
      </c>
      <c r="E59" s="8">
        <v>2297</v>
      </c>
      <c r="F59" s="21"/>
      <c r="G59" s="21"/>
      <c r="H59" s="21"/>
      <c r="I59" s="31">
        <v>99</v>
      </c>
      <c r="J59" s="31"/>
      <c r="K59" s="15">
        <v>41</v>
      </c>
      <c r="L59" s="15">
        <v>5</v>
      </c>
      <c r="M59" s="15">
        <v>36</v>
      </c>
      <c r="N59" s="21">
        <v>0</v>
      </c>
      <c r="O59" s="21">
        <v>0</v>
      </c>
      <c r="P59" s="26">
        <v>0</v>
      </c>
      <c r="Q59" t="s">
        <v>38</v>
      </c>
    </row>
    <row r="60" spans="1:17" ht="11.25" customHeight="1">
      <c r="A60" s="42" t="s">
        <v>12</v>
      </c>
      <c r="B60" s="29"/>
      <c r="C60" s="6">
        <v>22764</v>
      </c>
      <c r="D60" s="6">
        <v>10858</v>
      </c>
      <c r="E60" s="6">
        <v>11906</v>
      </c>
      <c r="F60" s="20">
        <v>6.3</v>
      </c>
      <c r="G60" s="20">
        <v>6.4</v>
      </c>
      <c r="H60" s="20">
        <v>6.2</v>
      </c>
      <c r="I60" s="29" t="s">
        <v>23</v>
      </c>
      <c r="J60" s="29"/>
      <c r="K60" s="13">
        <v>53</v>
      </c>
      <c r="L60" s="13">
        <v>8</v>
      </c>
      <c r="M60" s="13">
        <v>45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4348</v>
      </c>
      <c r="D61" s="7">
        <v>2097</v>
      </c>
      <c r="E61" s="7">
        <v>2251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4439</v>
      </c>
      <c r="D62" s="7">
        <v>2092</v>
      </c>
      <c r="E62" s="7">
        <v>2347</v>
      </c>
      <c r="F62" s="21"/>
      <c r="G62" s="21"/>
      <c r="H62" s="21"/>
      <c r="I62" s="31" t="s">
        <v>25</v>
      </c>
      <c r="J62" s="31"/>
      <c r="K62" s="53">
        <f>SUM(K66:K71)</f>
        <v>360308</v>
      </c>
      <c r="L62" s="53">
        <f>SUM(L66:L71)</f>
        <v>169760</v>
      </c>
      <c r="M62" s="53">
        <f>SUM(M66:M71)</f>
        <v>190548</v>
      </c>
      <c r="N62" s="21"/>
      <c r="O62" s="21"/>
      <c r="P62" s="26"/>
    </row>
    <row r="63" spans="1:16" ht="11.25" customHeight="1">
      <c r="A63" s="36">
        <v>47</v>
      </c>
      <c r="B63" s="34"/>
      <c r="C63" s="7">
        <v>4549</v>
      </c>
      <c r="D63" s="7">
        <v>2165</v>
      </c>
      <c r="E63" s="7">
        <v>2384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4616</v>
      </c>
      <c r="D64" s="7">
        <v>2191</v>
      </c>
      <c r="E64" s="7">
        <v>2425</v>
      </c>
      <c r="F64" s="21"/>
      <c r="G64" s="21"/>
      <c r="H64" s="21"/>
      <c r="I64" s="31" t="s">
        <v>26</v>
      </c>
      <c r="J64" s="31"/>
      <c r="K64" s="60">
        <v>44.1</v>
      </c>
      <c r="L64" s="60">
        <v>42.7</v>
      </c>
      <c r="M64" s="60">
        <v>45.3</v>
      </c>
      <c r="N64" s="21"/>
      <c r="O64" s="21"/>
      <c r="P64" s="26"/>
    </row>
    <row r="65" spans="1:16" ht="11.25" customHeight="1">
      <c r="A65" s="40">
        <v>49</v>
      </c>
      <c r="B65" s="30"/>
      <c r="C65" s="9">
        <v>4812</v>
      </c>
      <c r="D65" s="9">
        <v>2313</v>
      </c>
      <c r="E65" s="9">
        <v>2499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28239</v>
      </c>
      <c r="D66" s="8">
        <v>13352</v>
      </c>
      <c r="E66" s="8">
        <v>14887</v>
      </c>
      <c r="F66" s="20">
        <v>7.8</v>
      </c>
      <c r="G66" s="20">
        <v>7.9</v>
      </c>
      <c r="H66" s="20">
        <v>7.8</v>
      </c>
      <c r="I66" s="2"/>
      <c r="J66" s="29" t="s">
        <v>29</v>
      </c>
      <c r="K66" s="47">
        <f>C6+C12+C18</f>
        <v>45248</v>
      </c>
      <c r="L66" s="47">
        <f>D6+D12+D18</f>
        <v>23082</v>
      </c>
      <c r="M66" s="47">
        <f>E6+E12+E18</f>
        <v>22166</v>
      </c>
      <c r="N66" s="49">
        <f>(K66/K62)*100</f>
        <v>12.55814469842468</v>
      </c>
      <c r="O66" s="49">
        <f>(L66/L62)*100</f>
        <v>13.596842601319509</v>
      </c>
      <c r="P66" s="56">
        <f>(M66/M62)*100</f>
        <v>11.63276444780318</v>
      </c>
    </row>
    <row r="67" spans="1:16" ht="11.25" customHeight="1">
      <c r="A67" s="36">
        <v>50</v>
      </c>
      <c r="B67" s="34"/>
      <c r="C67" s="7">
        <v>4976</v>
      </c>
      <c r="D67" s="7">
        <v>2391</v>
      </c>
      <c r="E67" s="7">
        <v>2585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5207</v>
      </c>
      <c r="D68" s="7">
        <v>2513</v>
      </c>
      <c r="E68" s="7">
        <v>2694</v>
      </c>
      <c r="F68" s="21"/>
      <c r="G68" s="21"/>
      <c r="H68" s="21"/>
      <c r="I68" s="3"/>
      <c r="J68" s="29" t="s">
        <v>30</v>
      </c>
      <c r="K68" s="47">
        <f>C24+C30+C36+C42+C48+C54+C60+C66+K6+K12</f>
        <v>238606</v>
      </c>
      <c r="L68" s="47">
        <f>D24+D30+D36+D42+D48+D54+D60+D66+L6+L12</f>
        <v>113969</v>
      </c>
      <c r="M68" s="47">
        <f>E24+E30+E36+E42+E48+E54+E60+E66+M6+M12</f>
        <v>124637</v>
      </c>
      <c r="N68" s="49">
        <f>(K68/K62)*100</f>
        <v>66.22278717097593</v>
      </c>
      <c r="O68" s="49">
        <f>(L68/L62)*100</f>
        <v>67.13536757775684</v>
      </c>
      <c r="P68" s="56">
        <f>(M68/M62)*100</f>
        <v>65.40976551839957</v>
      </c>
    </row>
    <row r="69" spans="1:16" ht="11.25" customHeight="1">
      <c r="A69" s="36">
        <v>52</v>
      </c>
      <c r="B69" s="34"/>
      <c r="C69" s="7">
        <v>5792</v>
      </c>
      <c r="D69" s="7">
        <v>2753</v>
      </c>
      <c r="E69" s="7">
        <v>3039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5886</v>
      </c>
      <c r="D70" s="7">
        <v>2743</v>
      </c>
      <c r="E70" s="7">
        <v>3143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76454</v>
      </c>
      <c r="L70" s="53">
        <f>L18+L24+L30+L36+L42+L48+L54+L60</f>
        <v>32709</v>
      </c>
      <c r="M70" s="53">
        <f>M18+M24+M30+M36+M42+M48+M54+M60</f>
        <v>43745</v>
      </c>
      <c r="N70" s="49">
        <f>(K70/K62)*100</f>
        <v>21.219068130599375</v>
      </c>
      <c r="O70" s="49">
        <f>(L70/L62)*100</f>
        <v>19.267789820923657</v>
      </c>
      <c r="P70" s="56">
        <f>(M70/M62)*100</f>
        <v>22.957470033797257</v>
      </c>
    </row>
    <row r="71" spans="1:16" ht="11.25" customHeight="1" thickBot="1">
      <c r="A71" s="37">
        <v>54</v>
      </c>
      <c r="B71" s="32"/>
      <c r="C71" s="10">
        <v>6378</v>
      </c>
      <c r="D71" s="10">
        <v>2952</v>
      </c>
      <c r="E71" s="10">
        <v>3426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総務課</cp:lastModifiedBy>
  <cp:lastPrinted>2003-12-04T05:21:34Z</cp:lastPrinted>
  <dcterms:created xsi:type="dcterms:W3CDTF">2002-01-08T05:47:06Z</dcterms:created>
  <dcterms:modified xsi:type="dcterms:W3CDTF">2005-05-09T04:36:05Z</dcterms:modified>
  <cp:category/>
  <cp:version/>
  <cp:contentType/>
  <cp:contentStatus/>
</cp:coreProperties>
</file>