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<sst xmlns="http://schemas.openxmlformats.org/spreadsheetml/2006/main" count="110" uniqueCount="42">
  <si>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</si>
  <si>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</si>
  <si>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</si>
  <si>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</si>
  <si>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</si>
  <si>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</si>
  <si>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</si>
  <si>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</si>
  <si>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</si>
  <si>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</si>
  <si>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</si>
  <si>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</si>
  <si>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</si>
  <si>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</si>
  <si>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</si>
  <si>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</si>
  <si>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</si>
  <si>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</si>
  <si>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</si>
  <si>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</si>
  <si>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</si>
  <si>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</si>
  <si>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</si>
  <si>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</si>
  <si>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</si>
  <si>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</si>
  <si>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</si>
  <si>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</si>
  <si>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</si>
  <si>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</si>
  <si>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</si>
  <si>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</si>
  <si>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</si>
  <si>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</si>
  <si>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</si>
  <si>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</si>
  <si>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</si>
  <si>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</si>
  <si>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</si>
  <si>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</si>
  <si>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</si>
  <si>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平成１５年２月末現在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</si>
</sst>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="75" zoomScaleNormal="75" workbookViewId="0" topLeftCell="A1">
      <selection activeCell="S45" sqref="S45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14581</v>
      </c>
      <c r="D6" s="6">
        <v>7500</v>
      </c>
      <c r="E6" s="6">
        <v>7081</v>
      </c>
      <c r="F6" s="20">
        <v>4</v>
      </c>
      <c r="G6" s="20">
        <v>4.4</v>
      </c>
      <c r="H6" s="20">
        <v>3.7</v>
      </c>
      <c r="I6" s="47" t="s">
        <v>14</v>
      </c>
      <c r="J6" s="47"/>
      <c r="K6" s="13">
        <v>27430</v>
      </c>
      <c r="L6" s="13">
        <v>12781</v>
      </c>
      <c r="M6" s="13">
        <v>14649</v>
      </c>
      <c r="N6" s="20">
        <v>7.6</v>
      </c>
      <c r="O6" s="20">
        <v>7.4</v>
      </c>
      <c r="P6" s="25">
        <v>7.7</v>
      </c>
      <c r="Q6" t="s">
        <v>39</v>
      </c>
    </row>
    <row r="7" spans="1:17" ht="11.25" customHeight="1">
      <c r="A7" s="53">
        <v>0</v>
      </c>
      <c r="B7" s="44"/>
      <c r="C7" s="7">
        <v>2759</v>
      </c>
      <c r="D7" s="7">
        <v>1411</v>
      </c>
      <c r="E7" s="7">
        <v>1348</v>
      </c>
      <c r="F7" s="21"/>
      <c r="G7" s="21"/>
      <c r="H7" s="21"/>
      <c r="I7" s="44">
        <v>55</v>
      </c>
      <c r="J7" s="44"/>
      <c r="K7" s="14">
        <v>6553</v>
      </c>
      <c r="L7" s="14">
        <v>3105</v>
      </c>
      <c r="M7" s="14">
        <v>3448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2996</v>
      </c>
      <c r="D8" s="7">
        <v>1568</v>
      </c>
      <c r="E8" s="7">
        <v>1428</v>
      </c>
      <c r="F8" s="21"/>
      <c r="G8" s="21"/>
      <c r="H8" s="21"/>
      <c r="I8" s="44">
        <v>56</v>
      </c>
      <c r="J8" s="44"/>
      <c r="K8" s="14">
        <v>5856</v>
      </c>
      <c r="L8" s="14">
        <v>2768</v>
      </c>
      <c r="M8" s="14">
        <v>3088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2843</v>
      </c>
      <c r="D9" s="7">
        <v>1470</v>
      </c>
      <c r="E9" s="7">
        <v>1373</v>
      </c>
      <c r="F9" s="21"/>
      <c r="G9" s="21"/>
      <c r="H9" s="21"/>
      <c r="I9" s="44">
        <v>57</v>
      </c>
      <c r="J9" s="44"/>
      <c r="K9" s="14">
        <v>4515</v>
      </c>
      <c r="L9" s="14">
        <v>2034</v>
      </c>
      <c r="M9" s="14">
        <v>2481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2946</v>
      </c>
      <c r="D10" s="7">
        <v>1540</v>
      </c>
      <c r="E10" s="7">
        <v>1406</v>
      </c>
      <c r="F10" s="21"/>
      <c r="G10" s="21"/>
      <c r="H10" s="21"/>
      <c r="I10" s="44">
        <v>58</v>
      </c>
      <c r="J10" s="44"/>
      <c r="K10" s="14">
        <v>4941</v>
      </c>
      <c r="L10" s="14">
        <v>2295</v>
      </c>
      <c r="M10" s="14">
        <v>2646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3037</v>
      </c>
      <c r="D11" s="8">
        <v>1511</v>
      </c>
      <c r="E11" s="8">
        <v>1526</v>
      </c>
      <c r="F11" s="21"/>
      <c r="G11" s="21"/>
      <c r="H11" s="21"/>
      <c r="I11" s="55">
        <v>59</v>
      </c>
      <c r="J11" s="55"/>
      <c r="K11" s="15">
        <v>5565</v>
      </c>
      <c r="L11" s="15">
        <v>2579</v>
      </c>
      <c r="M11" s="15">
        <v>2986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15276</v>
      </c>
      <c r="D12" s="6">
        <v>7790</v>
      </c>
      <c r="E12" s="6">
        <v>7486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24822</v>
      </c>
      <c r="L12" s="13">
        <v>11431</v>
      </c>
      <c r="M12" s="13">
        <v>13391</v>
      </c>
      <c r="N12" s="20">
        <v>6.8</v>
      </c>
      <c r="O12" s="20">
        <v>6.7</v>
      </c>
      <c r="P12" s="25">
        <v>7</v>
      </c>
      <c r="Q12" t="s">
        <v>39</v>
      </c>
    </row>
    <row r="13" spans="1:17" ht="11.25" customHeight="1">
      <c r="A13" s="53">
        <v>5</v>
      </c>
      <c r="B13" s="44"/>
      <c r="C13" s="7">
        <v>2924</v>
      </c>
      <c r="D13" s="7">
        <v>1494</v>
      </c>
      <c r="E13" s="7">
        <v>1430</v>
      </c>
      <c r="F13" s="21"/>
      <c r="G13" s="21"/>
      <c r="H13" s="21"/>
      <c r="I13" s="44">
        <v>60</v>
      </c>
      <c r="J13" s="44"/>
      <c r="K13" s="14">
        <v>5378</v>
      </c>
      <c r="L13" s="14">
        <v>2492</v>
      </c>
      <c r="M13" s="14">
        <v>2886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2956</v>
      </c>
      <c r="D14" s="7">
        <v>1536</v>
      </c>
      <c r="E14" s="7">
        <v>1420</v>
      </c>
      <c r="F14" s="21"/>
      <c r="G14" s="21"/>
      <c r="H14" s="21"/>
      <c r="I14" s="44">
        <v>61</v>
      </c>
      <c r="J14" s="44"/>
      <c r="K14" s="14">
        <v>5583</v>
      </c>
      <c r="L14" s="14">
        <v>2491</v>
      </c>
      <c r="M14" s="14">
        <v>3092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3058</v>
      </c>
      <c r="D15" s="7">
        <v>1539</v>
      </c>
      <c r="E15" s="7">
        <v>1519</v>
      </c>
      <c r="F15" s="21"/>
      <c r="G15" s="21"/>
      <c r="H15" s="21"/>
      <c r="I15" s="44">
        <v>62</v>
      </c>
      <c r="J15" s="44"/>
      <c r="K15" s="14">
        <v>4983</v>
      </c>
      <c r="L15" s="14">
        <v>2301</v>
      </c>
      <c r="M15" s="14">
        <v>2682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3144</v>
      </c>
      <c r="D16" s="7">
        <v>1613</v>
      </c>
      <c r="E16" s="7">
        <v>1531</v>
      </c>
      <c r="F16" s="21"/>
      <c r="G16" s="21"/>
      <c r="H16" s="21"/>
      <c r="I16" s="44">
        <v>63</v>
      </c>
      <c r="J16" s="44"/>
      <c r="K16" s="14">
        <v>4410</v>
      </c>
      <c r="L16" s="14">
        <v>2057</v>
      </c>
      <c r="M16" s="14">
        <v>2353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3194</v>
      </c>
      <c r="D17" s="9">
        <v>1608</v>
      </c>
      <c r="E17" s="9">
        <v>1586</v>
      </c>
      <c r="F17" s="22"/>
      <c r="G17" s="22"/>
      <c r="H17" s="22"/>
      <c r="I17" s="45">
        <v>64</v>
      </c>
      <c r="J17" s="45"/>
      <c r="K17" s="12">
        <v>4468</v>
      </c>
      <c r="L17" s="12">
        <v>2090</v>
      </c>
      <c r="M17" s="12">
        <v>2378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16857</v>
      </c>
      <c r="D18" s="8">
        <v>8574</v>
      </c>
      <c r="E18" s="8">
        <v>8283</v>
      </c>
      <c r="F18" s="20">
        <v>4.6</v>
      </c>
      <c r="G18" s="20">
        <v>5</v>
      </c>
      <c r="H18" s="20">
        <v>4.3</v>
      </c>
      <c r="I18" s="55" t="s">
        <v>16</v>
      </c>
      <c r="J18" s="55"/>
      <c r="K18" s="15">
        <v>22858</v>
      </c>
      <c r="L18" s="15">
        <v>10767</v>
      </c>
      <c r="M18" s="15">
        <v>12091</v>
      </c>
      <c r="N18" s="20">
        <v>6.3</v>
      </c>
      <c r="O18" s="20">
        <v>6.3</v>
      </c>
      <c r="P18" s="25">
        <v>6.3</v>
      </c>
      <c r="Q18" t="s">
        <v>39</v>
      </c>
    </row>
    <row r="19" spans="1:17" ht="11.25" customHeight="1">
      <c r="A19" s="53">
        <v>10</v>
      </c>
      <c r="B19" s="44"/>
      <c r="C19" s="7">
        <v>3193</v>
      </c>
      <c r="D19" s="7">
        <v>1621</v>
      </c>
      <c r="E19" s="7">
        <v>1572</v>
      </c>
      <c r="F19" s="21"/>
      <c r="G19" s="21"/>
      <c r="H19" s="21"/>
      <c r="I19" s="44">
        <v>65</v>
      </c>
      <c r="J19" s="44"/>
      <c r="K19" s="14">
        <v>4869</v>
      </c>
      <c r="L19" s="14">
        <v>2278</v>
      </c>
      <c r="M19" s="14">
        <v>2591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3310</v>
      </c>
      <c r="D20" s="7">
        <v>1668</v>
      </c>
      <c r="E20" s="7">
        <v>1642</v>
      </c>
      <c r="F20" s="21"/>
      <c r="G20" s="21"/>
      <c r="H20" s="21"/>
      <c r="I20" s="44">
        <v>66</v>
      </c>
      <c r="J20" s="44"/>
      <c r="K20" s="14">
        <v>4582</v>
      </c>
      <c r="L20" s="14">
        <v>2148</v>
      </c>
      <c r="M20" s="14">
        <v>2434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3361</v>
      </c>
      <c r="D21" s="7">
        <v>1699</v>
      </c>
      <c r="E21" s="7">
        <v>1662</v>
      </c>
      <c r="F21" s="21"/>
      <c r="G21" s="21"/>
      <c r="H21" s="21"/>
      <c r="I21" s="44">
        <v>67</v>
      </c>
      <c r="J21" s="44"/>
      <c r="K21" s="14">
        <v>4789</v>
      </c>
      <c r="L21" s="14">
        <v>2273</v>
      </c>
      <c r="M21" s="14">
        <v>2516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3433</v>
      </c>
      <c r="D22" s="7">
        <v>1736</v>
      </c>
      <c r="E22" s="7">
        <v>1697</v>
      </c>
      <c r="F22" s="21"/>
      <c r="G22" s="21"/>
      <c r="H22" s="21"/>
      <c r="I22" s="44">
        <v>68</v>
      </c>
      <c r="J22" s="44"/>
      <c r="K22" s="14">
        <v>4468</v>
      </c>
      <c r="L22" s="14">
        <v>2102</v>
      </c>
      <c r="M22" s="14">
        <v>2366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3560</v>
      </c>
      <c r="D23" s="8">
        <v>1850</v>
      </c>
      <c r="E23" s="8">
        <v>1710</v>
      </c>
      <c r="F23" s="21"/>
      <c r="G23" s="21"/>
      <c r="H23" s="21"/>
      <c r="I23" s="55">
        <v>69</v>
      </c>
      <c r="J23" s="55"/>
      <c r="K23" s="15">
        <v>4150</v>
      </c>
      <c r="L23" s="15">
        <v>1966</v>
      </c>
      <c r="M23" s="15">
        <v>2184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20068</v>
      </c>
      <c r="D24" s="6">
        <v>10392</v>
      </c>
      <c r="E24" s="6">
        <v>9676</v>
      </c>
      <c r="F24" s="20">
        <v>5.5</v>
      </c>
      <c r="G24" s="20">
        <v>6</v>
      </c>
      <c r="H24" s="20">
        <v>5.1</v>
      </c>
      <c r="I24" s="47" t="s">
        <v>17</v>
      </c>
      <c r="J24" s="47"/>
      <c r="K24" s="13">
        <v>19377</v>
      </c>
      <c r="L24" s="13">
        <v>8956</v>
      </c>
      <c r="M24" s="13">
        <v>10421</v>
      </c>
      <c r="N24" s="20">
        <v>5.3</v>
      </c>
      <c r="O24" s="20">
        <v>5.2</v>
      </c>
      <c r="P24" s="25">
        <v>5.5</v>
      </c>
      <c r="Q24" t="s">
        <v>39</v>
      </c>
    </row>
    <row r="25" spans="1:17" ht="11.25" customHeight="1">
      <c r="A25" s="53">
        <v>15</v>
      </c>
      <c r="B25" s="44"/>
      <c r="C25" s="7">
        <v>3821</v>
      </c>
      <c r="D25" s="7">
        <v>1998</v>
      </c>
      <c r="E25" s="7">
        <v>1823</v>
      </c>
      <c r="F25" s="21"/>
      <c r="G25" s="21"/>
      <c r="H25" s="21"/>
      <c r="I25" s="44">
        <v>70</v>
      </c>
      <c r="J25" s="44"/>
      <c r="K25" s="14">
        <v>4457</v>
      </c>
      <c r="L25" s="14">
        <v>2108</v>
      </c>
      <c r="M25" s="14">
        <v>2349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3878</v>
      </c>
      <c r="D26" s="7">
        <v>2057</v>
      </c>
      <c r="E26" s="7">
        <v>1821</v>
      </c>
      <c r="F26" s="21"/>
      <c r="G26" s="21"/>
      <c r="H26" s="21"/>
      <c r="I26" s="44">
        <v>71</v>
      </c>
      <c r="J26" s="44"/>
      <c r="K26" s="14">
        <v>3901</v>
      </c>
      <c r="L26" s="14">
        <v>1841</v>
      </c>
      <c r="M26" s="14">
        <v>2060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4036</v>
      </c>
      <c r="D27" s="7">
        <v>2084</v>
      </c>
      <c r="E27" s="7">
        <v>1952</v>
      </c>
      <c r="F27" s="21"/>
      <c r="G27" s="21"/>
      <c r="H27" s="21"/>
      <c r="I27" s="44">
        <v>72</v>
      </c>
      <c r="J27" s="44"/>
      <c r="K27" s="14">
        <v>3981</v>
      </c>
      <c r="L27" s="14">
        <v>1836</v>
      </c>
      <c r="M27" s="14">
        <v>2145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4237</v>
      </c>
      <c r="D28" s="7">
        <v>2160</v>
      </c>
      <c r="E28" s="7">
        <v>2077</v>
      </c>
      <c r="F28" s="21"/>
      <c r="G28" s="21"/>
      <c r="H28" s="21"/>
      <c r="I28" s="44">
        <v>73</v>
      </c>
      <c r="J28" s="44"/>
      <c r="K28" s="14">
        <v>3472</v>
      </c>
      <c r="L28" s="14">
        <v>1552</v>
      </c>
      <c r="M28" s="14">
        <v>1920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4096</v>
      </c>
      <c r="D29" s="9">
        <v>2093</v>
      </c>
      <c r="E29" s="9">
        <v>2003</v>
      </c>
      <c r="F29" s="22"/>
      <c r="G29" s="22"/>
      <c r="H29" s="22"/>
      <c r="I29" s="45">
        <v>74</v>
      </c>
      <c r="J29" s="45"/>
      <c r="K29" s="12">
        <v>3566</v>
      </c>
      <c r="L29" s="12">
        <v>1619</v>
      </c>
      <c r="M29" s="12">
        <v>1947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21307</v>
      </c>
      <c r="D30" s="8">
        <v>10340</v>
      </c>
      <c r="E30" s="8">
        <v>10967</v>
      </c>
      <c r="F30" s="20">
        <v>5.9</v>
      </c>
      <c r="G30" s="20">
        <v>6</v>
      </c>
      <c r="H30" s="20">
        <v>5.7</v>
      </c>
      <c r="I30" s="55" t="s">
        <v>18</v>
      </c>
      <c r="J30" s="55"/>
      <c r="K30" s="15">
        <v>14155</v>
      </c>
      <c r="L30" s="15">
        <v>5984</v>
      </c>
      <c r="M30" s="15">
        <v>8171</v>
      </c>
      <c r="N30" s="20">
        <v>3.9</v>
      </c>
      <c r="O30" s="20">
        <v>3.5</v>
      </c>
      <c r="P30" s="25">
        <v>4.3</v>
      </c>
      <c r="Q30" t="s">
        <v>39</v>
      </c>
    </row>
    <row r="31" spans="1:17" ht="11.25" customHeight="1">
      <c r="A31" s="53">
        <v>20</v>
      </c>
      <c r="B31" s="44"/>
      <c r="C31" s="7">
        <v>4149</v>
      </c>
      <c r="D31" s="7">
        <v>2028</v>
      </c>
      <c r="E31" s="7">
        <v>2121</v>
      </c>
      <c r="F31" s="21"/>
      <c r="G31" s="21"/>
      <c r="H31" s="21"/>
      <c r="I31" s="44">
        <v>75</v>
      </c>
      <c r="J31" s="44"/>
      <c r="K31" s="14">
        <v>3285</v>
      </c>
      <c r="L31" s="14">
        <v>1472</v>
      </c>
      <c r="M31" s="14">
        <v>1813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4071</v>
      </c>
      <c r="D32" s="7">
        <v>1933</v>
      </c>
      <c r="E32" s="7">
        <v>2138</v>
      </c>
      <c r="F32" s="21"/>
      <c r="G32" s="21"/>
      <c r="H32" s="21"/>
      <c r="I32" s="44">
        <v>76</v>
      </c>
      <c r="J32" s="44"/>
      <c r="K32" s="14">
        <v>3009</v>
      </c>
      <c r="L32" s="14">
        <v>1295</v>
      </c>
      <c r="M32" s="14">
        <v>1714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4101</v>
      </c>
      <c r="D33" s="7">
        <v>2008</v>
      </c>
      <c r="E33" s="7">
        <v>2093</v>
      </c>
      <c r="F33" s="21"/>
      <c r="G33" s="21"/>
      <c r="H33" s="21"/>
      <c r="I33" s="44">
        <v>77</v>
      </c>
      <c r="J33" s="44"/>
      <c r="K33" s="14">
        <v>2876</v>
      </c>
      <c r="L33" s="14">
        <v>1212</v>
      </c>
      <c r="M33" s="14">
        <v>1664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4328</v>
      </c>
      <c r="D34" s="7">
        <v>2106</v>
      </c>
      <c r="E34" s="7">
        <v>2222</v>
      </c>
      <c r="F34" s="21"/>
      <c r="G34" s="21"/>
      <c r="H34" s="21"/>
      <c r="I34" s="44">
        <v>78</v>
      </c>
      <c r="J34" s="44"/>
      <c r="K34" s="14">
        <v>2562</v>
      </c>
      <c r="L34" s="14">
        <v>1068</v>
      </c>
      <c r="M34" s="14">
        <v>1494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4658</v>
      </c>
      <c r="D35" s="8">
        <v>2265</v>
      </c>
      <c r="E35" s="8">
        <v>2393</v>
      </c>
      <c r="F35" s="21"/>
      <c r="G35" s="21"/>
      <c r="H35" s="21"/>
      <c r="I35" s="55">
        <v>79</v>
      </c>
      <c r="J35" s="55"/>
      <c r="K35" s="15">
        <v>2423</v>
      </c>
      <c r="L35" s="15">
        <v>937</v>
      </c>
      <c r="M35" s="15">
        <v>1486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25171</v>
      </c>
      <c r="D36" s="6">
        <v>12415</v>
      </c>
      <c r="E36" s="6">
        <v>12756</v>
      </c>
      <c r="F36" s="20">
        <v>6.9</v>
      </c>
      <c r="G36" s="20">
        <v>7.2</v>
      </c>
      <c r="H36" s="20">
        <v>6.7</v>
      </c>
      <c r="I36" s="47" t="s">
        <v>19</v>
      </c>
      <c r="J36" s="47"/>
      <c r="K36" s="13">
        <v>8718</v>
      </c>
      <c r="L36" s="13">
        <v>3143</v>
      </c>
      <c r="M36" s="13">
        <v>5575</v>
      </c>
      <c r="N36" s="20">
        <v>2.4</v>
      </c>
      <c r="O36" s="20">
        <v>1.8</v>
      </c>
      <c r="P36" s="25">
        <v>2.9</v>
      </c>
      <c r="Q36" t="s">
        <v>39</v>
      </c>
    </row>
    <row r="37" spans="1:17" ht="11.25" customHeight="1">
      <c r="A37" s="53">
        <v>25</v>
      </c>
      <c r="B37" s="44"/>
      <c r="C37" s="7">
        <v>4820</v>
      </c>
      <c r="D37" s="7">
        <v>2388</v>
      </c>
      <c r="E37" s="7">
        <v>2432</v>
      </c>
      <c r="F37" s="21"/>
      <c r="G37" s="21"/>
      <c r="H37" s="21"/>
      <c r="I37" s="44">
        <v>80</v>
      </c>
      <c r="J37" s="44"/>
      <c r="K37" s="14">
        <v>2166</v>
      </c>
      <c r="L37" s="14">
        <v>803</v>
      </c>
      <c r="M37" s="14">
        <v>1363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4793</v>
      </c>
      <c r="D38" s="7">
        <v>2431</v>
      </c>
      <c r="E38" s="7">
        <v>2362</v>
      </c>
      <c r="F38" s="21"/>
      <c r="G38" s="21"/>
      <c r="H38" s="21"/>
      <c r="I38" s="44">
        <v>81</v>
      </c>
      <c r="J38" s="44"/>
      <c r="K38" s="14">
        <v>1938</v>
      </c>
      <c r="L38" s="14">
        <v>736</v>
      </c>
      <c r="M38" s="14">
        <v>1202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5014</v>
      </c>
      <c r="D39" s="7">
        <v>2474</v>
      </c>
      <c r="E39" s="7">
        <v>2540</v>
      </c>
      <c r="F39" s="21"/>
      <c r="G39" s="21"/>
      <c r="H39" s="21"/>
      <c r="I39" s="44">
        <v>82</v>
      </c>
      <c r="J39" s="44"/>
      <c r="K39" s="14">
        <v>1847</v>
      </c>
      <c r="L39" s="14">
        <v>626</v>
      </c>
      <c r="M39" s="14">
        <v>1221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5334</v>
      </c>
      <c r="D40" s="7">
        <v>2597</v>
      </c>
      <c r="E40" s="7">
        <v>2737</v>
      </c>
      <c r="F40" s="21"/>
      <c r="G40" s="21"/>
      <c r="H40" s="21"/>
      <c r="I40" s="44">
        <v>83</v>
      </c>
      <c r="J40" s="44"/>
      <c r="K40" s="14">
        <v>1478</v>
      </c>
      <c r="L40" s="14">
        <v>515</v>
      </c>
      <c r="M40" s="14">
        <v>963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5210</v>
      </c>
      <c r="D41" s="9">
        <v>2525</v>
      </c>
      <c r="E41" s="9">
        <v>2685</v>
      </c>
      <c r="F41" s="22"/>
      <c r="G41" s="22"/>
      <c r="H41" s="22"/>
      <c r="I41" s="45">
        <v>84</v>
      </c>
      <c r="J41" s="45"/>
      <c r="K41" s="12">
        <v>1289</v>
      </c>
      <c r="L41" s="12">
        <v>463</v>
      </c>
      <c r="M41" s="12">
        <v>826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24356</v>
      </c>
      <c r="D42" s="8">
        <v>11711</v>
      </c>
      <c r="E42" s="8">
        <v>12645</v>
      </c>
      <c r="F42" s="20">
        <v>6.7</v>
      </c>
      <c r="G42" s="20">
        <v>6.8</v>
      </c>
      <c r="H42" s="20">
        <v>6.6</v>
      </c>
      <c r="I42" s="55" t="s">
        <v>20</v>
      </c>
      <c r="J42" s="55"/>
      <c r="K42" s="15">
        <v>4597</v>
      </c>
      <c r="L42" s="15">
        <v>1552</v>
      </c>
      <c r="M42" s="15">
        <v>3045</v>
      </c>
      <c r="N42" s="20">
        <v>1.3</v>
      </c>
      <c r="O42" s="20">
        <v>0.9</v>
      </c>
      <c r="P42" s="25">
        <v>1.6</v>
      </c>
      <c r="Q42" t="s">
        <v>39</v>
      </c>
    </row>
    <row r="43" spans="1:17" ht="11.25" customHeight="1">
      <c r="A43" s="53">
        <v>30</v>
      </c>
      <c r="B43" s="44"/>
      <c r="C43" s="7">
        <v>5162</v>
      </c>
      <c r="D43" s="7">
        <v>2505</v>
      </c>
      <c r="E43" s="7">
        <v>2657</v>
      </c>
      <c r="F43" s="21"/>
      <c r="G43" s="21"/>
      <c r="H43" s="21"/>
      <c r="I43" s="44">
        <v>85</v>
      </c>
      <c r="J43" s="44"/>
      <c r="K43" s="14">
        <v>1242</v>
      </c>
      <c r="L43" s="14">
        <v>428</v>
      </c>
      <c r="M43" s="14">
        <v>814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4895</v>
      </c>
      <c r="D44" s="7">
        <v>2379</v>
      </c>
      <c r="E44" s="7">
        <v>2516</v>
      </c>
      <c r="F44" s="21"/>
      <c r="G44" s="21"/>
      <c r="H44" s="21"/>
      <c r="I44" s="44">
        <v>86</v>
      </c>
      <c r="J44" s="44"/>
      <c r="K44" s="14">
        <v>1037</v>
      </c>
      <c r="L44" s="14">
        <v>344</v>
      </c>
      <c r="M44" s="14">
        <v>693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4838</v>
      </c>
      <c r="D45" s="7">
        <v>2319</v>
      </c>
      <c r="E45" s="7">
        <v>2519</v>
      </c>
      <c r="F45" s="21"/>
      <c r="G45" s="21"/>
      <c r="H45" s="21"/>
      <c r="I45" s="44">
        <v>87</v>
      </c>
      <c r="J45" s="44"/>
      <c r="K45" s="14">
        <v>925</v>
      </c>
      <c r="L45" s="14">
        <v>296</v>
      </c>
      <c r="M45" s="14">
        <v>629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4773</v>
      </c>
      <c r="D46" s="7">
        <v>2295</v>
      </c>
      <c r="E46" s="7">
        <v>2478</v>
      </c>
      <c r="F46" s="21"/>
      <c r="G46" s="21"/>
      <c r="H46" s="21"/>
      <c r="I46" s="44">
        <v>88</v>
      </c>
      <c r="J46" s="44"/>
      <c r="K46" s="14">
        <v>741</v>
      </c>
      <c r="L46" s="14">
        <v>273</v>
      </c>
      <c r="M46" s="14">
        <v>468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4688</v>
      </c>
      <c r="D47" s="8">
        <v>2213</v>
      </c>
      <c r="E47" s="8">
        <v>2475</v>
      </c>
      <c r="F47" s="21"/>
      <c r="G47" s="21"/>
      <c r="H47" s="21"/>
      <c r="I47" s="55">
        <v>89</v>
      </c>
      <c r="J47" s="55"/>
      <c r="K47" s="15">
        <v>652</v>
      </c>
      <c r="L47" s="15">
        <v>211</v>
      </c>
      <c r="M47" s="15">
        <v>441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21999</v>
      </c>
      <c r="D48" s="6">
        <v>10322</v>
      </c>
      <c r="E48" s="6">
        <v>11677</v>
      </c>
      <c r="F48" s="20">
        <v>6.1</v>
      </c>
      <c r="G48" s="20">
        <v>6</v>
      </c>
      <c r="H48" s="20">
        <v>6.1</v>
      </c>
      <c r="I48" s="47" t="s">
        <v>21</v>
      </c>
      <c r="J48" s="47"/>
      <c r="K48" s="13">
        <v>1699</v>
      </c>
      <c r="L48" s="13">
        <v>474</v>
      </c>
      <c r="M48" s="13">
        <v>1225</v>
      </c>
      <c r="N48" s="20">
        <v>0.5</v>
      </c>
      <c r="O48" s="20">
        <v>0.3</v>
      </c>
      <c r="P48" s="25">
        <v>0.6</v>
      </c>
      <c r="Q48" t="s">
        <v>39</v>
      </c>
    </row>
    <row r="49" spans="1:17" ht="11.25" customHeight="1">
      <c r="A49" s="53">
        <v>35</v>
      </c>
      <c r="B49" s="44"/>
      <c r="C49" s="7">
        <v>4927</v>
      </c>
      <c r="D49" s="7">
        <v>2307</v>
      </c>
      <c r="E49" s="7">
        <v>2620</v>
      </c>
      <c r="F49" s="21"/>
      <c r="G49" s="21"/>
      <c r="H49" s="21"/>
      <c r="I49" s="44">
        <v>90</v>
      </c>
      <c r="J49" s="44"/>
      <c r="K49" s="14">
        <v>508</v>
      </c>
      <c r="L49" s="14">
        <v>154</v>
      </c>
      <c r="M49" s="14">
        <v>354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3741</v>
      </c>
      <c r="D50" s="7">
        <v>1763</v>
      </c>
      <c r="E50" s="7">
        <v>1978</v>
      </c>
      <c r="F50" s="21"/>
      <c r="G50" s="21"/>
      <c r="H50" s="21"/>
      <c r="I50" s="44">
        <v>91</v>
      </c>
      <c r="J50" s="44"/>
      <c r="K50" s="14">
        <v>443</v>
      </c>
      <c r="L50" s="14">
        <v>123</v>
      </c>
      <c r="M50" s="14">
        <v>320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4418</v>
      </c>
      <c r="D51" s="7">
        <v>2060</v>
      </c>
      <c r="E51" s="7">
        <v>2358</v>
      </c>
      <c r="F51" s="21"/>
      <c r="G51" s="21"/>
      <c r="H51" s="21"/>
      <c r="I51" s="44">
        <v>92</v>
      </c>
      <c r="J51" s="44"/>
      <c r="K51" s="14">
        <v>339</v>
      </c>
      <c r="L51" s="14">
        <v>95</v>
      </c>
      <c r="M51" s="14">
        <v>244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4429</v>
      </c>
      <c r="D52" s="7">
        <v>2032</v>
      </c>
      <c r="E52" s="7">
        <v>2397</v>
      </c>
      <c r="F52" s="21"/>
      <c r="G52" s="21"/>
      <c r="H52" s="21"/>
      <c r="I52" s="44">
        <v>93</v>
      </c>
      <c r="J52" s="44"/>
      <c r="K52" s="14">
        <v>225</v>
      </c>
      <c r="L52" s="14">
        <v>57</v>
      </c>
      <c r="M52" s="14">
        <v>168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4484</v>
      </c>
      <c r="D53" s="9">
        <v>2160</v>
      </c>
      <c r="E53" s="9">
        <v>2324</v>
      </c>
      <c r="F53" s="22"/>
      <c r="G53" s="22"/>
      <c r="H53" s="22"/>
      <c r="I53" s="45">
        <v>94</v>
      </c>
      <c r="J53" s="45"/>
      <c r="K53" s="12">
        <v>184</v>
      </c>
      <c r="L53" s="12">
        <v>45</v>
      </c>
      <c r="M53" s="12">
        <v>139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21969</v>
      </c>
      <c r="D54" s="8">
        <v>10394</v>
      </c>
      <c r="E54" s="8">
        <v>11575</v>
      </c>
      <c r="F54" s="20">
        <v>6.1</v>
      </c>
      <c r="G54" s="20">
        <v>6</v>
      </c>
      <c r="H54" s="20">
        <v>6.1</v>
      </c>
      <c r="I54" s="55" t="s">
        <v>22</v>
      </c>
      <c r="J54" s="55"/>
      <c r="K54" s="15">
        <v>349</v>
      </c>
      <c r="L54" s="15">
        <v>67</v>
      </c>
      <c r="M54" s="15">
        <v>282</v>
      </c>
      <c r="N54" s="20">
        <v>0.1</v>
      </c>
      <c r="O54" s="20">
        <v>0</v>
      </c>
      <c r="P54" s="25">
        <v>0.1</v>
      </c>
      <c r="Q54" t="s">
        <v>39</v>
      </c>
    </row>
    <row r="55" spans="1:17" ht="11.25" customHeight="1">
      <c r="A55" s="53">
        <v>40</v>
      </c>
      <c r="B55" s="44"/>
      <c r="C55" s="7">
        <v>4412</v>
      </c>
      <c r="D55" s="7">
        <v>2067</v>
      </c>
      <c r="E55" s="7">
        <v>2345</v>
      </c>
      <c r="F55" s="21"/>
      <c r="G55" s="21"/>
      <c r="H55" s="21"/>
      <c r="I55" s="44">
        <v>95</v>
      </c>
      <c r="J55" s="44"/>
      <c r="K55" s="14">
        <v>132</v>
      </c>
      <c r="L55" s="14">
        <v>27</v>
      </c>
      <c r="M55" s="14">
        <v>105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4243</v>
      </c>
      <c r="D56" s="7">
        <v>1961</v>
      </c>
      <c r="E56" s="7">
        <v>2282</v>
      </c>
      <c r="F56" s="21"/>
      <c r="G56" s="21"/>
      <c r="H56" s="21"/>
      <c r="I56" s="44">
        <v>96</v>
      </c>
      <c r="J56" s="44"/>
      <c r="K56" s="14">
        <v>94</v>
      </c>
      <c r="L56" s="14">
        <v>18</v>
      </c>
      <c r="M56" s="14">
        <v>76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4453</v>
      </c>
      <c r="D57" s="7">
        <v>2126</v>
      </c>
      <c r="E57" s="7">
        <v>2327</v>
      </c>
      <c r="F57" s="21"/>
      <c r="G57" s="21"/>
      <c r="H57" s="21"/>
      <c r="I57" s="44">
        <v>97</v>
      </c>
      <c r="J57" s="44"/>
      <c r="K57" s="14">
        <v>56</v>
      </c>
      <c r="L57" s="14">
        <v>11</v>
      </c>
      <c r="M57" s="14">
        <v>45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4374</v>
      </c>
      <c r="D58" s="7">
        <v>2111</v>
      </c>
      <c r="E58" s="7">
        <v>2263</v>
      </c>
      <c r="F58" s="21"/>
      <c r="G58" s="21"/>
      <c r="H58" s="21"/>
      <c r="I58" s="44">
        <v>98</v>
      </c>
      <c r="J58" s="44"/>
      <c r="K58" s="14">
        <v>40</v>
      </c>
      <c r="L58" s="14">
        <v>10</v>
      </c>
      <c r="M58" s="14">
        <v>30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4487</v>
      </c>
      <c r="D59" s="8">
        <v>2129</v>
      </c>
      <c r="E59" s="8">
        <v>2358</v>
      </c>
      <c r="F59" s="21"/>
      <c r="G59" s="21"/>
      <c r="H59" s="21"/>
      <c r="I59" s="55">
        <v>99</v>
      </c>
      <c r="J59" s="55"/>
      <c r="K59" s="15">
        <v>27</v>
      </c>
      <c r="L59" s="15">
        <v>1</v>
      </c>
      <c r="M59" s="15">
        <v>26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24680</v>
      </c>
      <c r="D60" s="6">
        <v>11868</v>
      </c>
      <c r="E60" s="6">
        <v>12812</v>
      </c>
      <c r="F60" s="20">
        <v>6.8</v>
      </c>
      <c r="G60" s="20">
        <v>6.9</v>
      </c>
      <c r="H60" s="20">
        <v>6.7</v>
      </c>
      <c r="I60" s="47" t="s">
        <v>23</v>
      </c>
      <c r="J60" s="47"/>
      <c r="K60" s="13">
        <v>44</v>
      </c>
      <c r="L60" s="13">
        <v>5</v>
      </c>
      <c r="M60" s="13">
        <v>39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4661</v>
      </c>
      <c r="D61" s="7">
        <v>2252</v>
      </c>
      <c r="E61" s="7">
        <v>2409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4698</v>
      </c>
      <c r="D62" s="7">
        <v>2210</v>
      </c>
      <c r="E62" s="7">
        <v>2488</v>
      </c>
      <c r="F62" s="21"/>
      <c r="G62" s="21"/>
      <c r="H62" s="21"/>
      <c r="I62" s="55" t="s">
        <v>25</v>
      </c>
      <c r="J62" s="55"/>
      <c r="K62" s="29">
        <v>362997</v>
      </c>
      <c r="L62" s="29">
        <v>171811</v>
      </c>
      <c r="M62" s="29">
        <v>191186</v>
      </c>
      <c r="N62" s="21"/>
      <c r="O62" s="21"/>
      <c r="P62" s="26"/>
    </row>
    <row r="63" spans="1:16" ht="11.25" customHeight="1">
      <c r="A63" s="53">
        <v>47</v>
      </c>
      <c r="B63" s="44"/>
      <c r="C63" s="7">
        <v>4992</v>
      </c>
      <c r="D63" s="7">
        <v>2419</v>
      </c>
      <c r="E63" s="7">
        <v>2573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4995</v>
      </c>
      <c r="D64" s="7">
        <v>2414</v>
      </c>
      <c r="E64" s="7">
        <v>2581</v>
      </c>
      <c r="F64" s="21"/>
      <c r="G64" s="21"/>
      <c r="H64" s="21"/>
      <c r="I64" s="55" t="s">
        <v>26</v>
      </c>
      <c r="J64" s="55"/>
      <c r="K64" s="34">
        <v>43</v>
      </c>
      <c r="L64" s="34">
        <v>41.7</v>
      </c>
      <c r="M64" s="34">
        <v>44.2</v>
      </c>
      <c r="N64" s="21"/>
      <c r="O64" s="21"/>
      <c r="P64" s="26"/>
    </row>
    <row r="65" spans="1:16" ht="11.25" customHeight="1">
      <c r="A65" s="57">
        <v>49</v>
      </c>
      <c r="B65" s="45"/>
      <c r="C65" s="9">
        <v>5334</v>
      </c>
      <c r="D65" s="9">
        <v>2573</v>
      </c>
      <c r="E65" s="9">
        <v>2761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32684</v>
      </c>
      <c r="D66" s="8">
        <v>15345</v>
      </c>
      <c r="E66" s="8">
        <v>17339</v>
      </c>
      <c r="F66" s="20">
        <v>9</v>
      </c>
      <c r="G66" s="20">
        <v>8.9</v>
      </c>
      <c r="H66" s="20">
        <v>9.1</v>
      </c>
      <c r="I66" s="2"/>
      <c r="J66" s="47" t="s">
        <v>29</v>
      </c>
      <c r="K66" s="32">
        <f>C6+C12+C18</f>
        <v>46714</v>
      </c>
      <c r="L66" s="32">
        <f>D6+D12+D18</f>
        <v>23864</v>
      </c>
      <c r="M66" s="32">
        <f>E6+E12+E18</f>
        <v>22850</v>
      </c>
      <c r="N66" s="36">
        <f>(K66/K62)*100</f>
        <v>12.868976878596794</v>
      </c>
      <c r="O66" s="36">
        <f>(L66/L62)*100</f>
        <v>13.889681103072563</v>
      </c>
      <c r="P66" s="39">
        <f>(M66/M62)*100</f>
        <v>11.951711945435335</v>
      </c>
    </row>
    <row r="67" spans="1:16" ht="11.25" customHeight="1">
      <c r="A67" s="53">
        <v>50</v>
      </c>
      <c r="B67" s="44"/>
      <c r="C67" s="7">
        <v>5942</v>
      </c>
      <c r="D67" s="7">
        <v>2801</v>
      </c>
      <c r="E67" s="7">
        <v>3141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6047</v>
      </c>
      <c r="D68" s="7">
        <v>2802</v>
      </c>
      <c r="E68" s="7">
        <v>3245</v>
      </c>
      <c r="F68" s="21"/>
      <c r="G68" s="21"/>
      <c r="H68" s="21"/>
      <c r="I68" s="3"/>
      <c r="J68" s="47" t="s">
        <v>30</v>
      </c>
      <c r="K68" s="32">
        <f>C24+C30+C36+C42+C48+C54+C60+C66+K6+K12</f>
        <v>244486</v>
      </c>
      <c r="L68" s="32">
        <f>D24+D30+D36+D42+D48+D54+D60+D66+L6+L12</f>
        <v>116999</v>
      </c>
      <c r="M68" s="32">
        <f>E24+E30+E36+E42+E48+E54+E60+E66+M6+M12</f>
        <v>127487</v>
      </c>
      <c r="N68" s="36">
        <f>(K68/K62)*100</f>
        <v>67.35207178020755</v>
      </c>
      <c r="O68" s="36">
        <f>(L68/L62)*100</f>
        <v>68.09750248819924</v>
      </c>
      <c r="P68" s="39">
        <f>(M68/M62)*100</f>
        <v>66.68218384191312</v>
      </c>
    </row>
    <row r="69" spans="1:16" ht="11.25" customHeight="1">
      <c r="A69" s="53">
        <v>52</v>
      </c>
      <c r="B69" s="44"/>
      <c r="C69" s="7">
        <v>6496</v>
      </c>
      <c r="D69" s="7">
        <v>3045</v>
      </c>
      <c r="E69" s="7">
        <v>3451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7306</v>
      </c>
      <c r="D70" s="7">
        <v>3528</v>
      </c>
      <c r="E70" s="7">
        <v>3778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71797</v>
      </c>
      <c r="L70" s="29">
        <f>L18+L24+L30+L36+L42+L48+L54+L60</f>
        <v>30948</v>
      </c>
      <c r="M70" s="29">
        <f>M18+M24+M30+M36+M42+M48+M54+M60</f>
        <v>40849</v>
      </c>
      <c r="N70" s="36">
        <f>(K70/K62)*100</f>
        <v>19.778951341195658</v>
      </c>
      <c r="O70" s="36">
        <f>(L70/L62)*100</f>
        <v>18.012816408728195</v>
      </c>
      <c r="P70" s="39">
        <f>(M70/M62)*100</f>
        <v>21.366104212651553</v>
      </c>
    </row>
    <row r="71" spans="1:16" ht="11.25" customHeight="1" thickBot="1">
      <c r="A71" s="58">
        <v>54</v>
      </c>
      <c r="B71" s="59"/>
      <c r="C71" s="10">
        <v>6893</v>
      </c>
      <c r="D71" s="10">
        <v>3169</v>
      </c>
      <c r="E71" s="10">
        <v>3724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2002-03-01T06:23:21Z</cp:lastPrinted>
  <dcterms:created xsi:type="dcterms:W3CDTF">2002-01-08T05:47:06Z</dcterms:created>
  <dcterms:modified xsi:type="dcterms:W3CDTF">2003-03-03T07:45:35Z</dcterms:modified>
  <cp:category/>
  <cp:version/>
  <cp:contentType/>
  <cp:contentStatus/>
</cp:coreProperties>
</file>