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120" windowHeight="4665" activeTab="0"/>
  </bookViews>
  <sheets>
    <sheet name="159" sheetId="1" r:id="rId1"/>
  </sheets>
  <definedNames>
    <definedName name="_xlnm.Print_Area" localSheetId="0">'159'!$B$1:$K$21</definedName>
  </definedNames>
  <calcPr fullCalcOnLoad="1"/>
</workbook>
</file>

<file path=xl/sharedStrings.xml><?xml version="1.0" encoding="utf-8"?>
<sst xmlns="http://schemas.openxmlformats.org/spreadsheetml/2006/main" count="43" uniqueCount="21">
  <si>
    <t>資料　旭川市交通安全運動推進委員会</t>
  </si>
  <si>
    <t>単位　件・人</t>
  </si>
  <si>
    <t>その他</t>
  </si>
  <si>
    <t>国道
12号</t>
  </si>
  <si>
    <t>国道
39号</t>
  </si>
  <si>
    <t>国道
40号</t>
  </si>
  <si>
    <t>国道
237号</t>
  </si>
  <si>
    <t>総　数</t>
  </si>
  <si>
    <t>-</t>
  </si>
  <si>
    <t>159　路線別交通事故発生状況</t>
  </si>
  <si>
    <t>道　道</t>
  </si>
  <si>
    <t>市　道</t>
  </si>
  <si>
    <t>件 数</t>
  </si>
  <si>
    <t>死 者</t>
  </si>
  <si>
    <t>傷 者</t>
  </si>
  <si>
    <t>令和元年  (2019)</t>
  </si>
  <si>
    <t>年次及び区分</t>
  </si>
  <si>
    <r>
      <rPr>
        <sz val="10"/>
        <color indexed="9"/>
        <rFont val="ＭＳ Ｐ明朝"/>
        <family val="1"/>
      </rPr>
      <t>令和0</t>
    </r>
    <r>
      <rPr>
        <sz val="10"/>
        <rFont val="ＭＳ Ｐ明朝"/>
        <family val="1"/>
      </rPr>
      <t>2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 xml:space="preserve">  (2020)</t>
    </r>
  </si>
  <si>
    <r>
      <rPr>
        <b/>
        <sz val="10"/>
        <color indexed="9"/>
        <rFont val="ＭＳ Ｐ明朝"/>
        <family val="1"/>
      </rPr>
      <t>令和0</t>
    </r>
    <r>
      <rPr>
        <b/>
        <sz val="10"/>
        <rFont val="ＭＳ Ｐ明朝"/>
        <family val="1"/>
      </rPr>
      <t>4</t>
    </r>
    <r>
      <rPr>
        <b/>
        <sz val="10"/>
        <color indexed="9"/>
        <rFont val="ＭＳ Ｐ明朝"/>
        <family val="1"/>
      </rPr>
      <t>年</t>
    </r>
    <r>
      <rPr>
        <b/>
        <sz val="10"/>
        <rFont val="ＭＳ Ｐ明朝"/>
        <family val="1"/>
      </rPr>
      <t xml:space="preserve">  (2022)</t>
    </r>
  </si>
  <si>
    <r>
      <rPr>
        <sz val="10"/>
        <color indexed="9"/>
        <rFont val="ＭＳ Ｐ明朝"/>
        <family val="1"/>
      </rPr>
      <t>令和0</t>
    </r>
    <r>
      <rPr>
        <sz val="10"/>
        <rFont val="ＭＳ Ｐ明朝"/>
        <family val="1"/>
      </rPr>
      <t>3</t>
    </r>
    <r>
      <rPr>
        <sz val="10"/>
        <color indexed="9"/>
        <rFont val="ＭＳ Ｐ明朝"/>
        <family val="1"/>
      </rPr>
      <t>年</t>
    </r>
    <r>
      <rPr>
        <sz val="10"/>
        <rFont val="ＭＳ Ｐ明朝"/>
        <family val="1"/>
      </rPr>
      <t xml:space="preserve">  (2021)</t>
    </r>
  </si>
  <si>
    <t>平成30年  (2018)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</si>
</sst>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5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10"/>
      <name val="ＭＳ Ｐ明朝"/>
      <family val="1"/>
    </font>
    <font>
      <sz val="8.5"/>
      <name val="ＭＳ Ｐ明朝"/>
      <family val="1"/>
    </font>
    <font>
      <b/>
      <sz val="8.5"/>
      <name val="ＭＳ Ｐ明朝"/>
      <family val="1"/>
    </font>
    <font>
      <b/>
      <sz val="10"/>
      <color indexed="9"/>
      <name val="ＭＳ Ｐ明朝"/>
      <family val="1"/>
    </font>
    <font>
      <sz val="10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thin"/>
      <bottom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wrapText="1"/>
    </xf>
    <xf numFmtId="41" fontId="3" fillId="0" borderId="0" xfId="48" applyNumberFormat="1" applyFont="1" applyFill="1" applyBorder="1" applyAlignment="1">
      <alignment vertical="center"/>
    </xf>
    <xf numFmtId="41" fontId="3" fillId="0" borderId="0" xfId="48" applyNumberFormat="1" applyFont="1" applyFill="1" applyBorder="1" applyAlignment="1">
      <alignment horizontal="right" vertical="center"/>
    </xf>
    <xf numFmtId="41" fontId="7" fillId="0" borderId="0" xfId="48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1" fontId="3" fillId="0" borderId="0" xfId="48" applyNumberFormat="1" applyFont="1" applyFill="1" applyBorder="1" applyAlignment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15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center" vertical="center"/>
    </xf>
    <xf numFmtId="41" fontId="3" fillId="0" borderId="17" xfId="0" applyNumberFormat="1" applyFont="1" applyFill="1" applyBorder="1" applyAlignment="1">
      <alignment horizontal="right" vertical="center"/>
    </xf>
    <xf numFmtId="41" fontId="3" fillId="0" borderId="13" xfId="48" applyNumberFormat="1" applyFont="1" applyFill="1" applyBorder="1" applyAlignment="1">
      <alignment vertical="center"/>
    </xf>
    <xf numFmtId="41" fontId="3" fillId="0" borderId="15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>
      <alignment horizontal="right" vertical="center"/>
    </xf>
    <xf numFmtId="41" fontId="7" fillId="0" borderId="15" xfId="0" applyNumberFormat="1" applyFont="1" applyFill="1" applyBorder="1" applyAlignment="1">
      <alignment horizontal="right" vertical="center"/>
    </xf>
    <xf numFmtId="41" fontId="7" fillId="0" borderId="18" xfId="0" applyNumberFormat="1" applyFont="1" applyFill="1" applyBorder="1" applyAlignment="1">
      <alignment horizontal="right" vertical="center"/>
    </xf>
    <xf numFmtId="41" fontId="7" fillId="0" borderId="19" xfId="48" applyNumberFormat="1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23" xfId="0" applyFont="1" applyFill="1" applyBorder="1" applyAlignment="1">
      <alignment horizontal="distributed" vertical="center" indent="2"/>
    </xf>
    <xf numFmtId="0" fontId="3" fillId="0" borderId="24" xfId="0" applyFont="1" applyFill="1" applyBorder="1" applyAlignment="1">
      <alignment horizontal="distributed" vertical="center" indent="2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1"/>
  <sheetViews>
    <sheetView showGridLines="0" tabSelected="1" view="pageBreakPreview" zoomScaleSheetLayoutView="100" zoomScalePageLayoutView="0" workbookViewId="0" topLeftCell="A1">
      <selection activeCell="J10" sqref="J10"/>
    </sheetView>
  </sheetViews>
  <sheetFormatPr defaultColWidth="9.00390625" defaultRowHeight="13.5" customHeight="1"/>
  <cols>
    <col min="1" max="1" width="1.12109375" style="1" customWidth="1"/>
    <col min="2" max="2" width="14.875" style="1" customWidth="1"/>
    <col min="3" max="3" width="5.75390625" style="1" customWidth="1"/>
    <col min="4" max="11" width="8.125" style="1" customWidth="1"/>
    <col min="12" max="12" width="1.00390625" style="1" customWidth="1"/>
    <col min="13" max="13" width="1.75390625" style="1" customWidth="1"/>
    <col min="14" max="14" width="9.00390625" style="1" customWidth="1"/>
    <col min="15" max="16384" width="9.00390625" style="1" customWidth="1"/>
  </cols>
  <sheetData>
    <row r="1" spans="2:11" s="2" customFormat="1" ht="18" customHeight="1">
      <c r="B1" s="40" t="s">
        <v>9</v>
      </c>
      <c r="C1" s="40"/>
      <c r="D1" s="40"/>
      <c r="E1" s="40"/>
      <c r="F1" s="40"/>
      <c r="G1" s="40"/>
      <c r="H1" s="40"/>
      <c r="I1" s="40"/>
      <c r="J1" s="40"/>
      <c r="K1" s="40"/>
    </row>
    <row r="2" spans="2:4" ht="15" customHeight="1">
      <c r="B2" s="3"/>
      <c r="D2" s="8"/>
    </row>
    <row r="3" spans="2:11" ht="15" customHeight="1">
      <c r="B3" s="4" t="s">
        <v>1</v>
      </c>
      <c r="C3" s="4"/>
      <c r="D3" s="9"/>
      <c r="E3" s="4"/>
      <c r="F3" s="4"/>
      <c r="G3" s="4"/>
      <c r="H3" s="4"/>
      <c r="I3" s="4"/>
      <c r="J3" s="4"/>
      <c r="K3" s="19"/>
    </row>
    <row r="4" spans="2:12" ht="27" customHeight="1">
      <c r="B4" s="41" t="s">
        <v>16</v>
      </c>
      <c r="C4" s="42"/>
      <c r="D4" s="10" t="s">
        <v>7</v>
      </c>
      <c r="E4" s="13" t="s">
        <v>3</v>
      </c>
      <c r="F4" s="13" t="s">
        <v>4</v>
      </c>
      <c r="G4" s="13" t="s">
        <v>5</v>
      </c>
      <c r="H4" s="13" t="s">
        <v>6</v>
      </c>
      <c r="I4" s="18" t="s">
        <v>10</v>
      </c>
      <c r="J4" s="18" t="s">
        <v>11</v>
      </c>
      <c r="K4" s="20" t="s">
        <v>2</v>
      </c>
      <c r="L4" s="5"/>
    </row>
    <row r="5" spans="2:11" ht="13.5" customHeight="1">
      <c r="B5" s="34" t="s">
        <v>20</v>
      </c>
      <c r="C5" s="6" t="s">
        <v>12</v>
      </c>
      <c r="D5" s="27">
        <v>728</v>
      </c>
      <c r="E5" s="28">
        <v>37</v>
      </c>
      <c r="F5" s="28">
        <v>51</v>
      </c>
      <c r="G5" s="28">
        <v>29</v>
      </c>
      <c r="H5" s="28">
        <v>20</v>
      </c>
      <c r="I5" s="28">
        <v>170</v>
      </c>
      <c r="J5" s="28">
        <v>387</v>
      </c>
      <c r="K5" s="28">
        <v>34</v>
      </c>
    </row>
    <row r="6" spans="2:13" ht="13.5" customHeight="1">
      <c r="B6" s="35"/>
      <c r="C6" s="6" t="s">
        <v>13</v>
      </c>
      <c r="D6" s="29">
        <v>7</v>
      </c>
      <c r="E6" s="15">
        <v>3</v>
      </c>
      <c r="F6" s="15" t="s">
        <v>8</v>
      </c>
      <c r="G6" s="15" t="s">
        <v>8</v>
      </c>
      <c r="H6" s="15">
        <v>1</v>
      </c>
      <c r="I6" s="14">
        <v>1</v>
      </c>
      <c r="J6" s="14">
        <v>2</v>
      </c>
      <c r="K6" s="15" t="s">
        <v>8</v>
      </c>
      <c r="L6" s="21"/>
      <c r="M6" s="21"/>
    </row>
    <row r="7" spans="2:11" ht="13.5" customHeight="1">
      <c r="B7" s="36"/>
      <c r="C7" s="6" t="s">
        <v>14</v>
      </c>
      <c r="D7" s="29">
        <v>856</v>
      </c>
      <c r="E7" s="14">
        <v>46</v>
      </c>
      <c r="F7" s="14">
        <v>65</v>
      </c>
      <c r="G7" s="14">
        <v>37</v>
      </c>
      <c r="H7" s="14">
        <v>21</v>
      </c>
      <c r="I7" s="14">
        <v>199</v>
      </c>
      <c r="J7" s="14">
        <v>452</v>
      </c>
      <c r="K7" s="14">
        <v>36</v>
      </c>
    </row>
    <row r="8" spans="2:11" ht="13.5" customHeight="1">
      <c r="B8" s="34" t="s">
        <v>15</v>
      </c>
      <c r="C8" s="6" t="s">
        <v>12</v>
      </c>
      <c r="D8" s="29">
        <v>653</v>
      </c>
      <c r="E8" s="14">
        <v>47</v>
      </c>
      <c r="F8" s="14">
        <v>38</v>
      </c>
      <c r="G8" s="14">
        <v>29</v>
      </c>
      <c r="H8" s="14">
        <v>26</v>
      </c>
      <c r="I8" s="14">
        <v>146</v>
      </c>
      <c r="J8" s="14">
        <v>341</v>
      </c>
      <c r="K8" s="14">
        <v>26</v>
      </c>
    </row>
    <row r="9" spans="2:11" ht="13.5" customHeight="1">
      <c r="B9" s="35"/>
      <c r="C9" s="6" t="s">
        <v>13</v>
      </c>
      <c r="D9" s="29">
        <v>10</v>
      </c>
      <c r="E9" s="15">
        <v>2</v>
      </c>
      <c r="F9" s="15">
        <v>2</v>
      </c>
      <c r="G9" s="15" t="s">
        <v>8</v>
      </c>
      <c r="H9" s="15" t="s">
        <v>8</v>
      </c>
      <c r="I9" s="14">
        <v>5</v>
      </c>
      <c r="J9" s="14">
        <v>1</v>
      </c>
      <c r="K9" s="15" t="s">
        <v>8</v>
      </c>
    </row>
    <row r="10" spans="2:11" ht="13.5" customHeight="1">
      <c r="B10" s="36"/>
      <c r="C10" s="6" t="s">
        <v>14</v>
      </c>
      <c r="D10" s="29">
        <v>761</v>
      </c>
      <c r="E10" s="14">
        <v>57</v>
      </c>
      <c r="F10" s="14">
        <v>49</v>
      </c>
      <c r="G10" s="14">
        <v>30</v>
      </c>
      <c r="H10" s="14">
        <v>35</v>
      </c>
      <c r="I10" s="14">
        <v>162</v>
      </c>
      <c r="J10" s="14">
        <v>399</v>
      </c>
      <c r="K10" s="14">
        <v>29</v>
      </c>
    </row>
    <row r="11" spans="2:11" s="22" customFormat="1" ht="13.5" customHeight="1">
      <c r="B11" s="43" t="s">
        <v>17</v>
      </c>
      <c r="C11" s="6" t="s">
        <v>12</v>
      </c>
      <c r="D11" s="25">
        <v>511</v>
      </c>
      <c r="E11" s="23">
        <v>34</v>
      </c>
      <c r="F11" s="23">
        <v>27</v>
      </c>
      <c r="G11" s="23">
        <v>16</v>
      </c>
      <c r="H11" s="23">
        <v>13</v>
      </c>
      <c r="I11" s="23">
        <v>120</v>
      </c>
      <c r="J11" s="23">
        <v>278</v>
      </c>
      <c r="K11" s="23">
        <v>23</v>
      </c>
    </row>
    <row r="12" spans="2:11" s="22" customFormat="1" ht="13.5" customHeight="1">
      <c r="B12" s="44"/>
      <c r="C12" s="6" t="s">
        <v>13</v>
      </c>
      <c r="D12" s="25">
        <v>6</v>
      </c>
      <c r="E12" s="24">
        <v>1</v>
      </c>
      <c r="F12" s="24">
        <v>0</v>
      </c>
      <c r="G12" s="24">
        <v>0</v>
      </c>
      <c r="H12" s="24">
        <v>0</v>
      </c>
      <c r="I12" s="23">
        <v>1</v>
      </c>
      <c r="J12" s="23">
        <v>4</v>
      </c>
      <c r="K12" s="24">
        <v>0</v>
      </c>
    </row>
    <row r="13" spans="2:11" s="22" customFormat="1" ht="13.5" customHeight="1">
      <c r="B13" s="45"/>
      <c r="C13" s="6" t="s">
        <v>14</v>
      </c>
      <c r="D13" s="25">
        <v>618</v>
      </c>
      <c r="E13" s="23">
        <v>38</v>
      </c>
      <c r="F13" s="23">
        <v>30</v>
      </c>
      <c r="G13" s="23">
        <v>17</v>
      </c>
      <c r="H13" s="23">
        <v>17</v>
      </c>
      <c r="I13" s="23">
        <v>157</v>
      </c>
      <c r="J13" s="23">
        <v>333</v>
      </c>
      <c r="K13" s="23">
        <v>26</v>
      </c>
    </row>
    <row r="14" spans="2:11" s="5" customFormat="1" ht="13.5" customHeight="1">
      <c r="B14" s="43" t="s">
        <v>19</v>
      </c>
      <c r="C14" s="6" t="s">
        <v>12</v>
      </c>
      <c r="D14" s="29">
        <v>492</v>
      </c>
      <c r="E14" s="14">
        <v>16</v>
      </c>
      <c r="F14" s="14">
        <v>31</v>
      </c>
      <c r="G14" s="14">
        <v>20</v>
      </c>
      <c r="H14" s="14">
        <v>20</v>
      </c>
      <c r="I14" s="14">
        <v>107</v>
      </c>
      <c r="J14" s="14">
        <v>262</v>
      </c>
      <c r="K14" s="14">
        <v>36</v>
      </c>
    </row>
    <row r="15" spans="2:11" s="5" customFormat="1" ht="13.5" customHeight="1">
      <c r="B15" s="46"/>
      <c r="C15" s="6" t="s">
        <v>13</v>
      </c>
      <c r="D15" s="29">
        <v>2</v>
      </c>
      <c r="E15" s="30" t="s">
        <v>8</v>
      </c>
      <c r="F15" s="30">
        <v>1</v>
      </c>
      <c r="G15" s="30" t="s">
        <v>8</v>
      </c>
      <c r="H15" s="30" t="s">
        <v>8</v>
      </c>
      <c r="I15" s="15" t="s">
        <v>8</v>
      </c>
      <c r="J15" s="14">
        <v>1</v>
      </c>
      <c r="K15" s="30" t="s">
        <v>8</v>
      </c>
    </row>
    <row r="16" spans="2:11" s="5" customFormat="1" ht="13.5" customHeight="1">
      <c r="B16" s="46"/>
      <c r="C16" s="26" t="s">
        <v>14</v>
      </c>
      <c r="D16" s="29">
        <v>584</v>
      </c>
      <c r="E16" s="14">
        <v>25</v>
      </c>
      <c r="F16" s="14">
        <v>42</v>
      </c>
      <c r="G16" s="14">
        <v>23</v>
      </c>
      <c r="H16" s="14">
        <v>28</v>
      </c>
      <c r="I16" s="14">
        <v>119</v>
      </c>
      <c r="J16" s="14">
        <v>304</v>
      </c>
      <c r="K16" s="14">
        <v>43</v>
      </c>
    </row>
    <row r="17" spans="2:11" ht="13.5" customHeight="1">
      <c r="B17" s="37" t="s">
        <v>18</v>
      </c>
      <c r="C17" s="7" t="s">
        <v>12</v>
      </c>
      <c r="D17" s="31">
        <f>SUM(E17:K17)</f>
        <v>416</v>
      </c>
      <c r="E17" s="16">
        <v>17</v>
      </c>
      <c r="F17" s="16">
        <v>34</v>
      </c>
      <c r="G17" s="16">
        <v>16</v>
      </c>
      <c r="H17" s="16">
        <v>17</v>
      </c>
      <c r="I17" s="16">
        <v>92</v>
      </c>
      <c r="J17" s="16">
        <v>205</v>
      </c>
      <c r="K17" s="16">
        <v>35</v>
      </c>
    </row>
    <row r="18" spans="2:11" ht="13.5" customHeight="1">
      <c r="B18" s="38"/>
      <c r="C18" s="7" t="s">
        <v>13</v>
      </c>
      <c r="D18" s="31">
        <f>SUM(E18:K18)</f>
        <v>8</v>
      </c>
      <c r="E18" s="12">
        <v>0</v>
      </c>
      <c r="F18" s="12">
        <v>0</v>
      </c>
      <c r="G18" s="12">
        <v>2</v>
      </c>
      <c r="H18" s="12">
        <v>0</v>
      </c>
      <c r="I18" s="16">
        <v>3</v>
      </c>
      <c r="J18" s="16">
        <v>1</v>
      </c>
      <c r="K18" s="12">
        <v>2</v>
      </c>
    </row>
    <row r="19" spans="2:11" ht="13.5" customHeight="1">
      <c r="B19" s="39"/>
      <c r="C19" s="7" t="s">
        <v>14</v>
      </c>
      <c r="D19" s="32">
        <f>SUM(E19:K19)</f>
        <v>491</v>
      </c>
      <c r="E19" s="33">
        <v>23</v>
      </c>
      <c r="F19" s="33">
        <v>42</v>
      </c>
      <c r="G19" s="33">
        <v>21</v>
      </c>
      <c r="H19" s="33">
        <v>19</v>
      </c>
      <c r="I19" s="33">
        <v>107</v>
      </c>
      <c r="J19" s="33">
        <v>239</v>
      </c>
      <c r="K19" s="33">
        <v>40</v>
      </c>
    </row>
    <row r="20" spans="2:11" ht="13.5" customHeight="1">
      <c r="B20" s="5"/>
      <c r="C20" s="5"/>
      <c r="D20" s="11"/>
      <c r="E20" s="17"/>
      <c r="F20" s="17"/>
      <c r="G20" s="17"/>
      <c r="H20" s="17"/>
      <c r="I20" s="17"/>
      <c r="J20" s="17"/>
      <c r="K20" s="11" t="s">
        <v>0</v>
      </c>
    </row>
    <row r="21" spans="2:11" ht="13.5" customHeight="1">
      <c r="B21" s="5"/>
      <c r="C21" s="5"/>
      <c r="D21" s="5"/>
      <c r="E21" s="5"/>
      <c r="F21" s="5"/>
      <c r="G21" s="5"/>
      <c r="H21" s="5"/>
      <c r="I21" s="5"/>
      <c r="J21" s="5"/>
      <c r="K21" s="5"/>
    </row>
    <row r="24" spans="3:13" ht="13.5" customHeight="1"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3:13" ht="13.5" customHeigh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3:13" ht="13.5" customHeight="1">
      <c r="C26" s="5"/>
      <c r="D26" s="12"/>
      <c r="E26" s="16"/>
      <c r="F26" s="16"/>
      <c r="G26" s="16"/>
      <c r="H26" s="16"/>
      <c r="I26" s="16"/>
      <c r="J26" s="16"/>
      <c r="K26" s="16"/>
      <c r="L26" s="5"/>
      <c r="M26" s="5"/>
    </row>
    <row r="27" spans="3:13" ht="13.5" customHeight="1">
      <c r="C27" s="5"/>
      <c r="D27" s="12"/>
      <c r="E27" s="12"/>
      <c r="F27" s="12"/>
      <c r="G27" s="16"/>
      <c r="H27" s="16"/>
      <c r="I27" s="16"/>
      <c r="J27" s="16"/>
      <c r="K27" s="16"/>
      <c r="L27" s="5"/>
      <c r="M27" s="5"/>
    </row>
    <row r="28" spans="3:13" ht="13.5" customHeight="1">
      <c r="C28" s="5"/>
      <c r="D28" s="12"/>
      <c r="E28" s="16"/>
      <c r="F28" s="16"/>
      <c r="G28" s="16"/>
      <c r="H28" s="16"/>
      <c r="I28" s="16"/>
      <c r="J28" s="16"/>
      <c r="K28" s="16"/>
      <c r="L28" s="5"/>
      <c r="M28" s="5"/>
    </row>
    <row r="29" spans="3:13" ht="13.5" customHeight="1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3:13" ht="13.5" customHeight="1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3:13" ht="13.5" customHeigh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</sheetData>
  <sheetProtection/>
  <mergeCells count="7">
    <mergeCell ref="B8:B10"/>
    <mergeCell ref="B17:B19"/>
    <mergeCell ref="B1:K1"/>
    <mergeCell ref="B4:C4"/>
    <mergeCell ref="B5:B7"/>
    <mergeCell ref="B11:B13"/>
    <mergeCell ref="B14:B16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2022-03-08T02:35:32Z</cp:lastPrinted>
  <dcterms:created xsi:type="dcterms:W3CDTF">1999-03-23T01:16:41Z</dcterms:created>
  <dcterms:modified xsi:type="dcterms:W3CDTF">2024-01-18T03:00:39Z</dcterms:modified>
  <cp:category/>
  <cp:version/>
  <cp:contentType/>
  <cp:contentStatus/>
</cp:coreProperties>
</file>