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665" activeTab="0"/>
  </bookViews>
  <sheets>
    <sheet name="97" sheetId="1" r:id="rId1"/>
  </sheets>
  <definedNames>
    <definedName name="_xlnm.Print_Area" localSheetId="0">'97'!$B$1:$L$28</definedName>
    <definedName name="Z_4FA90570_4A5C_11D3_AA22_00004CF57B4B_.wvu.PrintArea" localSheetId="0" hidden="1">#REF!</definedName>
    <definedName name="Z_9BC915A1_6A12_11D5_AAAB_C747573C5E72_.wvu.PrintArea" localSheetId="0" hidden="1">#REF!</definedName>
  </definedNames>
  <calcPr fullCalcOnLoad="1"/>
</workbook>
</file>

<file path=xl/sharedStrings.xml><?xml version="1.0" encoding="utf-8"?>
<sst xmlns="http://schemas.openxmlformats.org/spreadsheetml/2006/main" count="49" uniqueCount="34">
  <si>
    <t>単位　人</t>
  </si>
  <si>
    <t>油彩</t>
  </si>
  <si>
    <t>年　　　度</t>
  </si>
  <si>
    <t>総  数</t>
  </si>
  <si>
    <t>個      人</t>
  </si>
  <si>
    <t>(2)　所蔵作品の内訳</t>
  </si>
  <si>
    <t>単位　点</t>
  </si>
  <si>
    <t>高大生</t>
  </si>
  <si>
    <t>団      体</t>
  </si>
  <si>
    <t>招   待
免除者</t>
  </si>
  <si>
    <t>小中生</t>
  </si>
  <si>
    <t>日本画</t>
  </si>
  <si>
    <t>水彩素描</t>
  </si>
  <si>
    <t>版画</t>
  </si>
  <si>
    <t>工芸</t>
  </si>
  <si>
    <t>資料　北海道立旭川美術館</t>
  </si>
  <si>
    <t>各年度末現在</t>
  </si>
  <si>
    <t>総　　　数</t>
  </si>
  <si>
    <t>彫塑・彫刻</t>
  </si>
  <si>
    <t>写真</t>
  </si>
  <si>
    <t>一　般</t>
  </si>
  <si>
    <t>(1)　展覧会観覧者数</t>
  </si>
  <si>
    <t>97　北海道立旭川美術館</t>
  </si>
  <si>
    <t xml:space="preserve"> (2018)</t>
  </si>
  <si>
    <t xml:space="preserve"> (2019)</t>
  </si>
  <si>
    <t xml:space="preserve"> (2020)</t>
  </si>
  <si>
    <t>令和元年度</t>
  </si>
  <si>
    <t>無料化に
よる小 ・
中 高 生</t>
  </si>
  <si>
    <r>
      <t>0</t>
    </r>
    <r>
      <rPr>
        <sz val="10"/>
        <rFont val="ＭＳ Ｐ明朝"/>
        <family val="1"/>
      </rPr>
      <t>2</t>
    </r>
  </si>
  <si>
    <t>平成30年度</t>
  </si>
  <si>
    <t xml:space="preserve"> (2021)</t>
  </si>
  <si>
    <r>
      <t>0</t>
    </r>
    <r>
      <rPr>
        <sz val="10"/>
        <rFont val="ＭＳ Ｐ明朝"/>
        <family val="1"/>
      </rPr>
      <t>3</t>
    </r>
  </si>
  <si>
    <r>
      <t>0</t>
    </r>
    <r>
      <rPr>
        <b/>
        <sz val="10"/>
        <rFont val="ＭＳ Ｐ明朝"/>
        <family val="1"/>
      </rPr>
      <t>4</t>
    </r>
  </si>
  <si>
    <r>
      <t xml:space="preserve"> (2022</t>
    </r>
    <r>
      <rPr>
        <b/>
        <sz val="10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</si>
</sst>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9"/>
      <name val="ＭＳ Ｐ明朝"/>
      <family val="1"/>
    </font>
    <font>
      <b/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b/>
      <sz val="10"/>
      <color theme="0"/>
      <name val="ＭＳ Ｐ明朝"/>
      <family val="1"/>
    </font>
    <font>
      <b/>
      <sz val="10"/>
      <color theme="1"/>
      <name val="ＭＳ Ｐ明朝"/>
      <family val="1"/>
    </font>
    <font>
      <sz val="10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>
        <color theme="0"/>
      </right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38" fontId="44" fillId="0" borderId="10" xfId="48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 quotePrefix="1">
      <alignment horizontal="center" vertical="center"/>
    </xf>
    <xf numFmtId="38" fontId="46" fillId="0" borderId="16" xfId="48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 quotePrefix="1">
      <alignment horizontal="center" vertical="center"/>
    </xf>
    <xf numFmtId="38" fontId="44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 wrapText="1" indent="3"/>
    </xf>
    <xf numFmtId="0" fontId="3" fillId="0" borderId="0" xfId="0" applyFont="1" applyFill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distributed" vertical="center" wrapText="1" indent="2"/>
    </xf>
    <xf numFmtId="38" fontId="3" fillId="0" borderId="25" xfId="48" applyFont="1" applyFill="1" applyBorder="1" applyAlignment="1">
      <alignment horizontal="distributed" vertical="center" wrapText="1" indent="2"/>
    </xf>
    <xf numFmtId="38" fontId="3" fillId="0" borderId="15" xfId="48" applyFont="1" applyFill="1" applyBorder="1" applyAlignment="1">
      <alignment horizontal="distributed" vertical="center" wrapText="1" indent="2"/>
    </xf>
    <xf numFmtId="38" fontId="3" fillId="0" borderId="17" xfId="48" applyFont="1" applyFill="1" applyBorder="1" applyAlignment="1">
      <alignment horizontal="distributed" vertical="center" wrapText="1" indent="2"/>
    </xf>
    <xf numFmtId="38" fontId="5" fillId="0" borderId="12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176" fontId="3" fillId="0" borderId="28" xfId="48" applyNumberFormat="1" applyFont="1" applyFill="1" applyBorder="1" applyAlignment="1">
      <alignment horizontal="distributed" vertical="center" wrapText="1" indent="2"/>
    </xf>
    <xf numFmtId="176" fontId="3" fillId="0" borderId="29" xfId="48" applyNumberFormat="1" applyFont="1" applyFill="1" applyBorder="1" applyAlignment="1">
      <alignment horizontal="distributed" vertical="center" wrapText="1" indent="2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 indent="1"/>
    </xf>
    <xf numFmtId="0" fontId="5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view="pageBreakPreview" zoomScaleSheetLayoutView="100" zoomScalePageLayoutView="0" workbookViewId="0" topLeftCell="D4">
      <selection activeCell="L23" activeCellId="1" sqref="E11:L11 F23:L23"/>
    </sheetView>
  </sheetViews>
  <sheetFormatPr defaultColWidth="9.00390625" defaultRowHeight="13.5" customHeight="1"/>
  <cols>
    <col min="1" max="1" width="1.625" style="1" customWidth="1"/>
    <col min="2" max="2" width="9.625" style="1" customWidth="1"/>
    <col min="3" max="3" width="6.375" style="1" customWidth="1"/>
    <col min="4" max="4" width="8.875" style="1" customWidth="1"/>
    <col min="5" max="12" width="7.875" style="1" customWidth="1"/>
    <col min="13" max="13" width="1.625" style="1" customWidth="1"/>
    <col min="14" max="14" width="9.00390625" style="1" customWidth="1"/>
    <col min="15" max="16384" width="9.00390625" style="1" customWidth="1"/>
  </cols>
  <sheetData>
    <row r="1" spans="2:12" s="2" customFormat="1" ht="18" customHeight="1"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5" customHeight="1">
      <c r="F2" s="3"/>
    </row>
    <row r="3" spans="2:12" ht="15" customHeight="1">
      <c r="B3" s="34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15" customHeight="1">
      <c r="B4" s="1" t="s">
        <v>0</v>
      </c>
    </row>
    <row r="5" spans="2:12" ht="19.5" customHeight="1">
      <c r="B5" s="45" t="s">
        <v>2</v>
      </c>
      <c r="C5" s="46"/>
      <c r="D5" s="49" t="s">
        <v>3</v>
      </c>
      <c r="E5" s="35" t="s">
        <v>4</v>
      </c>
      <c r="F5" s="35"/>
      <c r="G5" s="35"/>
      <c r="H5" s="35" t="s">
        <v>8</v>
      </c>
      <c r="I5" s="35"/>
      <c r="J5" s="35"/>
      <c r="K5" s="51" t="s">
        <v>27</v>
      </c>
      <c r="L5" s="37" t="s">
        <v>9</v>
      </c>
    </row>
    <row r="6" spans="2:12" ht="19.5" customHeight="1">
      <c r="B6" s="47"/>
      <c r="C6" s="48"/>
      <c r="D6" s="50"/>
      <c r="E6" s="9" t="s">
        <v>20</v>
      </c>
      <c r="F6" s="9" t="s">
        <v>7</v>
      </c>
      <c r="G6" s="9" t="s">
        <v>10</v>
      </c>
      <c r="H6" s="9" t="s">
        <v>20</v>
      </c>
      <c r="I6" s="9" t="s">
        <v>7</v>
      </c>
      <c r="J6" s="9" t="s">
        <v>10</v>
      </c>
      <c r="K6" s="52"/>
      <c r="L6" s="38"/>
    </row>
    <row r="7" spans="2:12" ht="15" customHeight="1">
      <c r="B7" s="11" t="s">
        <v>29</v>
      </c>
      <c r="C7" s="22" t="s">
        <v>23</v>
      </c>
      <c r="D7" s="8">
        <f>SUM(E7:L7)</f>
        <v>42938</v>
      </c>
      <c r="E7" s="6">
        <v>14079</v>
      </c>
      <c r="F7" s="6">
        <v>454</v>
      </c>
      <c r="G7" s="6">
        <v>33</v>
      </c>
      <c r="H7" s="6">
        <v>8902</v>
      </c>
      <c r="I7" s="6">
        <v>777</v>
      </c>
      <c r="J7" s="6">
        <v>223</v>
      </c>
      <c r="K7" s="6">
        <v>4002</v>
      </c>
      <c r="L7" s="6">
        <v>14468</v>
      </c>
    </row>
    <row r="8" spans="2:12" s="18" customFormat="1" ht="15" customHeight="1">
      <c r="B8" s="11" t="s">
        <v>26</v>
      </c>
      <c r="C8" s="22" t="s">
        <v>24</v>
      </c>
      <c r="D8" s="21">
        <f>SUM(E8:L8)</f>
        <v>48911</v>
      </c>
      <c r="E8" s="18">
        <v>15578</v>
      </c>
      <c r="F8" s="18">
        <v>592</v>
      </c>
      <c r="G8" s="18">
        <v>126</v>
      </c>
      <c r="H8" s="18">
        <v>11701</v>
      </c>
      <c r="I8" s="18">
        <v>766</v>
      </c>
      <c r="J8" s="18">
        <v>988</v>
      </c>
      <c r="K8" s="18">
        <v>4070</v>
      </c>
      <c r="L8" s="18">
        <v>15090</v>
      </c>
    </row>
    <row r="9" spans="2:12" s="6" customFormat="1" ht="15" customHeight="1">
      <c r="B9" s="26" t="s">
        <v>28</v>
      </c>
      <c r="C9" s="22" t="s">
        <v>25</v>
      </c>
      <c r="D9" s="27">
        <f>SUM(E9:L9)</f>
        <v>16327</v>
      </c>
      <c r="E9" s="28">
        <v>5396</v>
      </c>
      <c r="F9" s="28">
        <v>240</v>
      </c>
      <c r="G9" s="28">
        <v>47</v>
      </c>
      <c r="H9" s="28">
        <v>1896</v>
      </c>
      <c r="I9" s="28">
        <v>104</v>
      </c>
      <c r="J9" s="28">
        <v>333</v>
      </c>
      <c r="K9" s="28">
        <v>1592</v>
      </c>
      <c r="L9" s="29">
        <v>6719</v>
      </c>
    </row>
    <row r="10" spans="2:12" ht="15" customHeight="1">
      <c r="B10" s="26" t="s">
        <v>31</v>
      </c>
      <c r="C10" s="22" t="s">
        <v>30</v>
      </c>
      <c r="D10" s="8">
        <v>54019</v>
      </c>
      <c r="E10" s="6">
        <v>22960</v>
      </c>
      <c r="F10" s="6">
        <v>882</v>
      </c>
      <c r="G10" s="6">
        <v>51</v>
      </c>
      <c r="H10" s="6">
        <v>10237</v>
      </c>
      <c r="I10" s="6">
        <v>368</v>
      </c>
      <c r="J10" s="6">
        <v>320</v>
      </c>
      <c r="K10" s="6">
        <v>3802</v>
      </c>
      <c r="L10" s="6">
        <v>15399</v>
      </c>
    </row>
    <row r="11" spans="2:12" s="3" customFormat="1" ht="15" customHeight="1">
      <c r="B11" s="23" t="s">
        <v>32</v>
      </c>
      <c r="C11" s="25" t="s">
        <v>33</v>
      </c>
      <c r="D11" s="24">
        <f>SUM(E11:L11)</f>
        <v>73894</v>
      </c>
      <c r="E11" s="59">
        <v>22889</v>
      </c>
      <c r="F11" s="59">
        <v>1608</v>
      </c>
      <c r="G11" s="59">
        <v>72</v>
      </c>
      <c r="H11" s="59">
        <v>11014</v>
      </c>
      <c r="I11" s="59">
        <v>676</v>
      </c>
      <c r="J11" s="59">
        <v>339</v>
      </c>
      <c r="K11" s="59">
        <v>4784</v>
      </c>
      <c r="L11" s="60">
        <v>32512</v>
      </c>
    </row>
    <row r="12" ht="15" customHeight="1">
      <c r="L12" s="16" t="s">
        <v>15</v>
      </c>
    </row>
    <row r="13" ht="15" customHeight="1">
      <c r="L13" s="16"/>
    </row>
    <row r="14" ht="15" customHeight="1">
      <c r="L14" s="16"/>
    </row>
    <row r="15" ht="15" customHeight="1"/>
    <row r="16" spans="2:12" ht="15" customHeight="1">
      <c r="B16" s="36" t="s">
        <v>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ht="15" customHeight="1">
      <c r="B17" s="7" t="s">
        <v>6</v>
      </c>
      <c r="D17" s="7"/>
      <c r="E17" s="7"/>
      <c r="F17" s="7"/>
      <c r="G17" s="7"/>
      <c r="H17" s="7"/>
      <c r="I17" s="7"/>
      <c r="J17" s="7"/>
      <c r="L17" s="17" t="s">
        <v>16</v>
      </c>
    </row>
    <row r="18" spans="2:12" s="4" customFormat="1" ht="18" customHeight="1">
      <c r="B18" s="53" t="s">
        <v>2</v>
      </c>
      <c r="C18" s="54"/>
      <c r="D18" s="55" t="s">
        <v>17</v>
      </c>
      <c r="E18" s="56"/>
      <c r="F18" s="10" t="s">
        <v>1</v>
      </c>
      <c r="G18" s="10" t="s">
        <v>11</v>
      </c>
      <c r="H18" s="12" t="s">
        <v>12</v>
      </c>
      <c r="I18" s="10" t="s">
        <v>13</v>
      </c>
      <c r="J18" s="12" t="s">
        <v>18</v>
      </c>
      <c r="K18" s="15" t="s">
        <v>14</v>
      </c>
      <c r="L18" s="15" t="s">
        <v>19</v>
      </c>
    </row>
    <row r="19" spans="2:12" s="6" customFormat="1" ht="15" customHeight="1">
      <c r="B19" s="11" t="s">
        <v>29</v>
      </c>
      <c r="C19" s="22" t="s">
        <v>23</v>
      </c>
      <c r="D19" s="41">
        <f>SUM(F19:L19)</f>
        <v>700</v>
      </c>
      <c r="E19" s="42"/>
      <c r="F19" s="11">
        <v>166</v>
      </c>
      <c r="G19" s="11">
        <v>18</v>
      </c>
      <c r="H19" s="11">
        <v>166</v>
      </c>
      <c r="I19" s="11">
        <v>115</v>
      </c>
      <c r="J19" s="14">
        <v>141</v>
      </c>
      <c r="K19" s="11">
        <v>92</v>
      </c>
      <c r="L19" s="11">
        <v>2</v>
      </c>
    </row>
    <row r="20" spans="2:12" s="18" customFormat="1" ht="15" customHeight="1">
      <c r="B20" s="11" t="s">
        <v>26</v>
      </c>
      <c r="C20" s="22" t="s">
        <v>24</v>
      </c>
      <c r="D20" s="57">
        <f>SUM(F20:L20)</f>
        <v>721</v>
      </c>
      <c r="E20" s="58"/>
      <c r="F20" s="19">
        <v>169</v>
      </c>
      <c r="G20" s="19">
        <v>18</v>
      </c>
      <c r="H20" s="19">
        <v>168</v>
      </c>
      <c r="I20" s="19">
        <v>129</v>
      </c>
      <c r="J20" s="20">
        <v>142</v>
      </c>
      <c r="K20" s="19">
        <v>93</v>
      </c>
      <c r="L20" s="19">
        <v>2</v>
      </c>
    </row>
    <row r="21" spans="2:12" s="6" customFormat="1" ht="15" customHeight="1">
      <c r="B21" s="26" t="s">
        <v>28</v>
      </c>
      <c r="C21" s="22" t="s">
        <v>25</v>
      </c>
      <c r="D21" s="39">
        <f>SUM(F21:L21)</f>
        <v>727</v>
      </c>
      <c r="E21" s="40"/>
      <c r="F21" s="30">
        <v>170</v>
      </c>
      <c r="G21" s="30">
        <v>18</v>
      </c>
      <c r="H21" s="30">
        <v>169</v>
      </c>
      <c r="I21" s="30">
        <v>131</v>
      </c>
      <c r="J21" s="31">
        <v>143</v>
      </c>
      <c r="K21" s="30">
        <v>94</v>
      </c>
      <c r="L21" s="32">
        <v>2</v>
      </c>
    </row>
    <row r="22" spans="2:12" s="5" customFormat="1" ht="15" customHeight="1">
      <c r="B22" s="26" t="s">
        <v>31</v>
      </c>
      <c r="C22" s="22" t="s">
        <v>30</v>
      </c>
      <c r="D22" s="41">
        <f>SUM(F22:L22)</f>
        <v>746</v>
      </c>
      <c r="E22" s="42"/>
      <c r="F22" s="11">
        <v>173</v>
      </c>
      <c r="G22" s="11">
        <v>18</v>
      </c>
      <c r="H22" s="11">
        <v>174</v>
      </c>
      <c r="I22" s="11">
        <v>141</v>
      </c>
      <c r="J22" s="14">
        <v>143</v>
      </c>
      <c r="K22" s="11">
        <v>95</v>
      </c>
      <c r="L22" s="11">
        <v>2</v>
      </c>
    </row>
    <row r="23" spans="2:12" s="5" customFormat="1" ht="15" customHeight="1">
      <c r="B23" s="23" t="s">
        <v>32</v>
      </c>
      <c r="C23" s="25" t="s">
        <v>33</v>
      </c>
      <c r="D23" s="43">
        <f>SUM(F23:L23)</f>
        <v>757</v>
      </c>
      <c r="E23" s="44"/>
      <c r="F23" s="61">
        <v>175</v>
      </c>
      <c r="G23" s="61">
        <v>18</v>
      </c>
      <c r="H23" s="61">
        <v>174</v>
      </c>
      <c r="I23" s="61">
        <v>141</v>
      </c>
      <c r="J23" s="62">
        <v>143</v>
      </c>
      <c r="K23" s="61">
        <v>104</v>
      </c>
      <c r="L23" s="63">
        <v>2</v>
      </c>
    </row>
    <row r="24" spans="3:12" ht="13.5" customHeight="1">
      <c r="C24" s="7"/>
      <c r="D24" s="7"/>
      <c r="E24" s="7"/>
      <c r="F24" s="7"/>
      <c r="G24" s="7"/>
      <c r="H24" s="13"/>
      <c r="J24" s="7"/>
      <c r="L24" s="16" t="s">
        <v>15</v>
      </c>
    </row>
  </sheetData>
  <sheetProtection/>
  <mergeCells count="16">
    <mergeCell ref="D21:E21"/>
    <mergeCell ref="D19:E19"/>
    <mergeCell ref="D23:E23"/>
    <mergeCell ref="B5:C6"/>
    <mergeCell ref="D5:D6"/>
    <mergeCell ref="K5:K6"/>
    <mergeCell ref="B18:C18"/>
    <mergeCell ref="D18:E18"/>
    <mergeCell ref="D22:E22"/>
    <mergeCell ref="D20:E20"/>
    <mergeCell ref="B1:L1"/>
    <mergeCell ref="B3:L3"/>
    <mergeCell ref="E5:G5"/>
    <mergeCell ref="H5:J5"/>
    <mergeCell ref="B16:L16"/>
    <mergeCell ref="L5:L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2021-08-23T00:34:44Z</cp:lastPrinted>
  <dcterms:created xsi:type="dcterms:W3CDTF">1998-04-01T02:45:40Z</dcterms:created>
  <dcterms:modified xsi:type="dcterms:W3CDTF">2023-12-11T07:34:56Z</dcterms:modified>
  <cp:category/>
  <cp:version/>
  <cp:contentType/>
  <cp:contentStatus/>
</cp:coreProperties>
</file>