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35" windowHeight="6615" firstSheet="1" activeTab="1"/>
  </bookViews>
  <sheets>
    <sheet name="000000" sheetId="1" state="veryHidden" r:id="rId1"/>
    <sheet name="13" sheetId="2" r:id="rId2"/>
  </sheets>
  <definedNames>
    <definedName name="_xlnm.Print_Area" localSheetId="1">'13'!$A$1:$I$46</definedName>
  </definedNames>
  <calcPr fullCalcOnLoad="1"/>
</workbook>
</file>

<file path=xl/sharedStrings.xml><?xml version="1.0" encoding="utf-8"?>
<sst xmlns="http://schemas.openxmlformats.org/spreadsheetml/2006/main" count="64" uniqueCount="48">
  <si>
    <t>単位　人</t>
  </si>
  <si>
    <t>その他</t>
  </si>
  <si>
    <t>北アメリカ</t>
  </si>
  <si>
    <t>南アメリカ</t>
  </si>
  <si>
    <t>総数</t>
  </si>
  <si>
    <t>資料　市民生活部</t>
  </si>
  <si>
    <t>各年1月1日現在</t>
  </si>
  <si>
    <t>アジア</t>
  </si>
  <si>
    <t>ヨーロッパ</t>
  </si>
  <si>
    <t>オーストラリア</t>
  </si>
  <si>
    <t>ブラジル</t>
  </si>
  <si>
    <t>カナダ</t>
  </si>
  <si>
    <t>中国</t>
  </si>
  <si>
    <t>台湾</t>
  </si>
  <si>
    <t>インドネシア</t>
  </si>
  <si>
    <t>マレーシア</t>
  </si>
  <si>
    <t>モンゴル</t>
  </si>
  <si>
    <t>ネパール</t>
  </si>
  <si>
    <t>フィリピン</t>
  </si>
  <si>
    <t>ロシア</t>
  </si>
  <si>
    <t>タイ</t>
  </si>
  <si>
    <t>英国</t>
  </si>
  <si>
    <t>米国</t>
  </si>
  <si>
    <t>ベトナム</t>
  </si>
  <si>
    <t>韓国又は朝鮮</t>
  </si>
  <si>
    <t>ミャンマー</t>
  </si>
  <si>
    <t>アフリカ</t>
  </si>
  <si>
    <t>オセアニア</t>
  </si>
  <si>
    <t>無国籍・その他</t>
  </si>
  <si>
    <t>平成31年
(2019)</t>
  </si>
  <si>
    <t>令和2年
(2020)</t>
  </si>
  <si>
    <t>バングラデシュ</t>
  </si>
  <si>
    <t>インド</t>
  </si>
  <si>
    <t>ジャマイカ</t>
  </si>
  <si>
    <t>パキスタン</t>
  </si>
  <si>
    <t>令和3年
(2021)</t>
  </si>
  <si>
    <t>フランス</t>
  </si>
  <si>
    <t>スペイン</t>
  </si>
  <si>
    <t>ウクライナ</t>
  </si>
  <si>
    <t>-</t>
  </si>
  <si>
    <t>13　国籍別外国人人口（住民基本台帳）</t>
  </si>
  <si>
    <t>令和4年
(2022)</t>
  </si>
  <si>
    <t>スリランカ</t>
  </si>
  <si>
    <t>-</t>
  </si>
  <si>
    <t>国籍及び地域</t>
  </si>
  <si>
    <t>令和5年
(2023)</t>
  </si>
  <si>
    <t>ウズベキスタン</t>
  </si>
  <si>
    <t>ラオス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</si>
</sst>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0_ "/>
    <numFmt numFmtId="179" formatCode="#,##0_);[Red]\(#,##0\)"/>
    <numFmt numFmtId="180" formatCode="0_);[Red]\(0\)"/>
  </numFmts>
  <fonts count="47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77" fontId="10" fillId="0" borderId="13" xfId="0" applyNumberFormat="1" applyFont="1" applyFill="1" applyBorder="1" applyAlignment="1">
      <alignment horizontal="center" vertical="center" wrapText="1"/>
    </xf>
    <xf numFmtId="38" fontId="10" fillId="0" borderId="14" xfId="52" applyFont="1" applyFill="1" applyBorder="1" applyAlignment="1">
      <alignment horizontal="center" vertical="center" wrapText="1"/>
    </xf>
    <xf numFmtId="38" fontId="11" fillId="0" borderId="14" xfId="52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8" fillId="0" borderId="0" xfId="68" applyFont="1" applyFill="1" applyAlignment="1">
      <alignment vertical="center"/>
      <protection/>
    </xf>
    <xf numFmtId="179" fontId="11" fillId="0" borderId="0" xfId="54" applyNumberFormat="1" applyFont="1" applyFill="1" applyAlignment="1">
      <alignment horizontal="right" vertical="center" indent="1"/>
    </xf>
    <xf numFmtId="0" fontId="11" fillId="0" borderId="0" xfId="68" applyFont="1" applyFill="1" applyBorder="1" applyAlignment="1">
      <alignment horizontal="distributed" vertical="center"/>
      <protection/>
    </xf>
    <xf numFmtId="0" fontId="7" fillId="0" borderId="0" xfId="68" applyFont="1" applyFill="1" applyAlignment="1">
      <alignment vertical="center"/>
      <protection/>
    </xf>
    <xf numFmtId="0" fontId="10" fillId="0" borderId="0" xfId="68" applyFont="1" applyFill="1" applyAlignment="1">
      <alignment horizontal="distributed" vertical="center"/>
      <protection/>
    </xf>
    <xf numFmtId="0" fontId="10" fillId="0" borderId="15" xfId="68" applyFont="1" applyFill="1" applyBorder="1" applyAlignment="1">
      <alignment horizontal="distributed" vertical="distributed"/>
      <protection/>
    </xf>
    <xf numFmtId="179" fontId="10" fillId="0" borderId="0" xfId="54" applyNumberFormat="1" applyFont="1" applyFill="1" applyAlignment="1">
      <alignment horizontal="right" vertical="center" indent="1"/>
    </xf>
    <xf numFmtId="180" fontId="10" fillId="0" borderId="0" xfId="54" applyNumberFormat="1" applyFont="1" applyFill="1" applyAlignment="1" quotePrefix="1">
      <alignment horizontal="right" vertical="center" indent="1"/>
    </xf>
    <xf numFmtId="0" fontId="10" fillId="0" borderId="0" xfId="68" applyFont="1" applyFill="1" applyAlignment="1">
      <alignment vertical="center"/>
      <protection/>
    </xf>
    <xf numFmtId="179" fontId="10" fillId="0" borderId="0" xfId="54" applyNumberFormat="1" applyFont="1" applyFill="1" applyBorder="1" applyAlignment="1">
      <alignment horizontal="right" vertical="center" indent="1"/>
    </xf>
    <xf numFmtId="42" fontId="10" fillId="0" borderId="0" xfId="54" applyNumberFormat="1" applyFont="1" applyFill="1" applyBorder="1" applyAlignment="1">
      <alignment horizontal="right" vertical="center" indent="1"/>
    </xf>
    <xf numFmtId="179" fontId="11" fillId="0" borderId="0" xfId="54" applyNumberFormat="1" applyFont="1" applyFill="1" applyBorder="1" applyAlignment="1">
      <alignment horizontal="right" vertical="center" indent="1"/>
    </xf>
    <xf numFmtId="0" fontId="10" fillId="0" borderId="15" xfId="68" applyFont="1" applyFill="1" applyBorder="1" applyAlignment="1">
      <alignment horizontal="distributed" vertical="center"/>
      <protection/>
    </xf>
    <xf numFmtId="179" fontId="11" fillId="0" borderId="0" xfId="54" applyNumberFormat="1" applyFont="1" applyFill="1" applyBorder="1" applyAlignment="1" quotePrefix="1">
      <alignment horizontal="right" vertical="center" indent="1"/>
    </xf>
    <xf numFmtId="0" fontId="10" fillId="0" borderId="16" xfId="68" applyFont="1" applyFill="1" applyBorder="1" applyAlignment="1">
      <alignment vertical="center"/>
      <protection/>
    </xf>
    <xf numFmtId="42" fontId="11" fillId="0" borderId="16" xfId="54" applyNumberFormat="1" applyFont="1" applyFill="1" applyBorder="1" applyAlignment="1">
      <alignment horizontal="right" vertical="center" indent="1"/>
    </xf>
    <xf numFmtId="42" fontId="11" fillId="0" borderId="0" xfId="54" applyNumberFormat="1" applyFont="1" applyFill="1" applyBorder="1" applyAlignment="1">
      <alignment horizontal="right" vertical="center" indent="1"/>
    </xf>
    <xf numFmtId="179" fontId="11" fillId="0" borderId="16" xfId="54" applyNumberFormat="1" applyFont="1" applyFill="1" applyBorder="1" applyAlignment="1">
      <alignment horizontal="right" vertical="center" indent="1"/>
    </xf>
    <xf numFmtId="0" fontId="11" fillId="0" borderId="16" xfId="68" applyFont="1" applyFill="1" applyBorder="1" applyAlignment="1">
      <alignment horizontal="distributed" vertical="center" wrapText="1"/>
      <protection/>
    </xf>
    <xf numFmtId="0" fontId="11" fillId="0" borderId="17" xfId="68" applyFont="1" applyFill="1" applyBorder="1" applyAlignment="1">
      <alignment horizontal="distributed" vertical="center" wrapText="1"/>
      <protection/>
    </xf>
    <xf numFmtId="0" fontId="10" fillId="0" borderId="18" xfId="0" applyFont="1" applyFill="1" applyBorder="1" applyAlignment="1">
      <alignment horizontal="distributed" vertical="center" indent="2"/>
    </xf>
    <xf numFmtId="0" fontId="10" fillId="0" borderId="19" xfId="0" applyFont="1" applyFill="1" applyBorder="1" applyAlignment="1">
      <alignment horizontal="distributed" vertical="center" indent="2"/>
    </xf>
    <xf numFmtId="0" fontId="11" fillId="0" borderId="20" xfId="68" applyFont="1" applyFill="1" applyBorder="1" applyAlignment="1">
      <alignment horizontal="distributed" vertical="center"/>
      <protection/>
    </xf>
    <xf numFmtId="0" fontId="11" fillId="0" borderId="21" xfId="68" applyFont="1" applyFill="1" applyBorder="1" applyAlignment="1">
      <alignment horizontal="distributed" vertical="center"/>
      <protection/>
    </xf>
    <xf numFmtId="0" fontId="11" fillId="0" borderId="0" xfId="68" applyFont="1" applyFill="1" applyBorder="1" applyAlignment="1">
      <alignment horizontal="distributed" vertical="center" wrapText="1"/>
      <protection/>
    </xf>
    <xf numFmtId="0" fontId="11" fillId="0" borderId="15" xfId="68" applyFont="1" applyFill="1" applyBorder="1" applyAlignment="1">
      <alignment horizontal="distributed" vertical="center" wrapText="1"/>
      <protection/>
    </xf>
    <xf numFmtId="0" fontId="10" fillId="0" borderId="0" xfId="68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3" xfId="66"/>
    <cellStyle name="標準 3" xfId="67"/>
    <cellStyle name="標準 5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6"/>
  <sheetViews>
    <sheetView showGridLines="0" tabSelected="1" view="pageBreakPreview" zoomScaleNormal="160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23" sqref="J23:K23"/>
    </sheetView>
  </sheetViews>
  <sheetFormatPr defaultColWidth="1.625" defaultRowHeight="13.5" customHeight="1"/>
  <cols>
    <col min="1" max="1" width="1.625" style="2" customWidth="1"/>
    <col min="2" max="3" width="2.625" style="2" customWidth="1"/>
    <col min="4" max="4" width="14.125" style="2" bestFit="1" customWidth="1"/>
    <col min="5" max="17" width="13.375" style="2" customWidth="1"/>
    <col min="18" max="16384" width="1.625" style="2" customWidth="1"/>
  </cols>
  <sheetData>
    <row r="1" spans="2:9" s="1" customFormat="1" ht="18" customHeight="1">
      <c r="B1" s="38" t="s">
        <v>40</v>
      </c>
      <c r="C1" s="38"/>
      <c r="D1" s="38"/>
      <c r="E1" s="38"/>
      <c r="F1" s="38"/>
      <c r="G1" s="38"/>
      <c r="H1" s="38"/>
      <c r="I1" s="38"/>
    </row>
    <row r="2" ht="13.5" customHeight="1">
      <c r="D2" s="3"/>
    </row>
    <row r="3" spans="2:9" ht="15" customHeight="1" thickBot="1">
      <c r="B3" s="4" t="s">
        <v>0</v>
      </c>
      <c r="C3" s="4"/>
      <c r="D3" s="4"/>
      <c r="E3" s="5"/>
      <c r="F3" s="6"/>
      <c r="G3" s="6"/>
      <c r="H3" s="6"/>
      <c r="I3" s="6" t="s">
        <v>6</v>
      </c>
    </row>
    <row r="4" spans="2:9" ht="23.25" thickTop="1">
      <c r="B4" s="31" t="s">
        <v>44</v>
      </c>
      <c r="C4" s="31"/>
      <c r="D4" s="32"/>
      <c r="E4" s="7" t="s">
        <v>29</v>
      </c>
      <c r="F4" s="8" t="s">
        <v>30</v>
      </c>
      <c r="G4" s="8" t="s">
        <v>35</v>
      </c>
      <c r="H4" s="8" t="s">
        <v>41</v>
      </c>
      <c r="I4" s="9" t="s">
        <v>45</v>
      </c>
    </row>
    <row r="5" spans="2:9" s="11" customFormat="1" ht="16.5" customHeight="1">
      <c r="B5" s="33" t="s">
        <v>4</v>
      </c>
      <c r="C5" s="33"/>
      <c r="D5" s="34"/>
      <c r="E5" s="12">
        <f>SUM(E6,E24,E29,E32,E40,E42,E45)</f>
        <v>1074</v>
      </c>
      <c r="F5" s="12">
        <f>SUM(F6,F24,F29,F32,F40,F42,F45)</f>
        <v>1265</v>
      </c>
      <c r="G5" s="12">
        <f>SUM(G6,G24,G29,G32,G40,G42,G45)</f>
        <v>1232</v>
      </c>
      <c r="H5" s="12">
        <f>SUM(H6,H24,H29,H32,H40,H42,H45)</f>
        <v>1188</v>
      </c>
      <c r="I5" s="12">
        <f>SUM(I6,I24,I29,I32,I40,I42,I45)</f>
        <v>1292</v>
      </c>
    </row>
    <row r="6" spans="2:9" s="11" customFormat="1" ht="16.5" customHeight="1">
      <c r="B6" s="13"/>
      <c r="C6" s="35" t="s">
        <v>7</v>
      </c>
      <c r="D6" s="36"/>
      <c r="E6" s="12">
        <f>SUM(E7:E23)</f>
        <v>962</v>
      </c>
      <c r="F6" s="12">
        <f>SUM(F7:F23)</f>
        <v>1146</v>
      </c>
      <c r="G6" s="12">
        <f>SUM(G7:G23)</f>
        <v>1105</v>
      </c>
      <c r="H6" s="12">
        <f>SUM(H7:H23)</f>
        <v>1064</v>
      </c>
      <c r="I6" s="12">
        <f>SUM(I7:I23)</f>
        <v>1150</v>
      </c>
    </row>
    <row r="7" spans="2:9" s="14" customFormat="1" ht="16.5" customHeight="1">
      <c r="B7" s="15"/>
      <c r="C7" s="37"/>
      <c r="D7" s="16" t="s">
        <v>23</v>
      </c>
      <c r="E7" s="17">
        <v>307</v>
      </c>
      <c r="F7" s="17">
        <v>411</v>
      </c>
      <c r="G7" s="17">
        <v>410</v>
      </c>
      <c r="H7" s="17">
        <v>378</v>
      </c>
      <c r="I7" s="17">
        <v>356</v>
      </c>
    </row>
    <row r="8" spans="2:9" s="14" customFormat="1" ht="16.5" customHeight="1">
      <c r="B8" s="15"/>
      <c r="C8" s="37"/>
      <c r="D8" s="16" t="s">
        <v>12</v>
      </c>
      <c r="E8" s="17">
        <v>189</v>
      </c>
      <c r="F8" s="17">
        <v>206</v>
      </c>
      <c r="G8" s="17">
        <v>202</v>
      </c>
      <c r="H8" s="17">
        <v>188</v>
      </c>
      <c r="I8" s="17">
        <v>193</v>
      </c>
    </row>
    <row r="9" spans="2:9" s="14" customFormat="1" ht="16.5" customHeight="1">
      <c r="B9" s="15"/>
      <c r="C9" s="37"/>
      <c r="D9" s="16" t="s">
        <v>24</v>
      </c>
      <c r="E9" s="17">
        <v>226</v>
      </c>
      <c r="F9" s="17">
        <v>236</v>
      </c>
      <c r="G9" s="17">
        <v>216</v>
      </c>
      <c r="H9" s="17">
        <v>202</v>
      </c>
      <c r="I9" s="17">
        <v>191</v>
      </c>
    </row>
    <row r="10" spans="2:9" s="14" customFormat="1" ht="16.5" customHeight="1">
      <c r="B10" s="15"/>
      <c r="C10" s="37"/>
      <c r="D10" s="16" t="s">
        <v>18</v>
      </c>
      <c r="E10" s="17">
        <v>80</v>
      </c>
      <c r="F10" s="17">
        <v>90</v>
      </c>
      <c r="G10" s="17">
        <v>88</v>
      </c>
      <c r="H10" s="17">
        <v>87</v>
      </c>
      <c r="I10" s="17">
        <v>92</v>
      </c>
    </row>
    <row r="11" spans="2:9" s="14" customFormat="1" ht="16.5" customHeight="1">
      <c r="B11" s="15"/>
      <c r="C11" s="37"/>
      <c r="D11" s="16" t="s">
        <v>17</v>
      </c>
      <c r="E11" s="17">
        <v>83</v>
      </c>
      <c r="F11" s="17">
        <v>83</v>
      </c>
      <c r="G11" s="17">
        <v>65</v>
      </c>
      <c r="H11" s="17">
        <v>61</v>
      </c>
      <c r="I11" s="17">
        <v>84</v>
      </c>
    </row>
    <row r="12" spans="2:9" s="14" customFormat="1" ht="16.5" customHeight="1">
      <c r="B12" s="15"/>
      <c r="C12" s="37"/>
      <c r="D12" s="16" t="s">
        <v>14</v>
      </c>
      <c r="E12" s="17">
        <v>6</v>
      </c>
      <c r="F12" s="17">
        <v>14</v>
      </c>
      <c r="G12" s="17">
        <v>18</v>
      </c>
      <c r="H12" s="17">
        <v>23</v>
      </c>
      <c r="I12" s="17">
        <v>70</v>
      </c>
    </row>
    <row r="13" spans="2:9" s="14" customFormat="1" ht="16.5" customHeight="1">
      <c r="B13" s="15"/>
      <c r="C13" s="37"/>
      <c r="D13" s="16" t="s">
        <v>25</v>
      </c>
      <c r="E13" s="17">
        <v>15</v>
      </c>
      <c r="F13" s="17">
        <v>30</v>
      </c>
      <c r="G13" s="17">
        <v>39</v>
      </c>
      <c r="H13" s="17">
        <v>46</v>
      </c>
      <c r="I13" s="17">
        <v>57</v>
      </c>
    </row>
    <row r="14" spans="2:9" s="14" customFormat="1" ht="16.5" customHeight="1">
      <c r="B14" s="15"/>
      <c r="C14" s="37"/>
      <c r="D14" s="16" t="s">
        <v>16</v>
      </c>
      <c r="E14" s="17">
        <v>14</v>
      </c>
      <c r="F14" s="17">
        <v>8</v>
      </c>
      <c r="G14" s="17">
        <v>9</v>
      </c>
      <c r="H14" s="17">
        <v>11</v>
      </c>
      <c r="I14" s="17">
        <v>24</v>
      </c>
    </row>
    <row r="15" spans="2:9" s="14" customFormat="1" ht="16.5" customHeight="1">
      <c r="B15" s="15"/>
      <c r="C15" s="37"/>
      <c r="D15" s="16" t="s">
        <v>13</v>
      </c>
      <c r="E15" s="17">
        <v>20</v>
      </c>
      <c r="F15" s="17">
        <v>22</v>
      </c>
      <c r="G15" s="17">
        <v>19</v>
      </c>
      <c r="H15" s="17">
        <v>20</v>
      </c>
      <c r="I15" s="17">
        <v>22</v>
      </c>
    </row>
    <row r="16" spans="2:9" s="14" customFormat="1" ht="16.5" customHeight="1">
      <c r="B16" s="15"/>
      <c r="C16" s="37"/>
      <c r="D16" s="16" t="s">
        <v>20</v>
      </c>
      <c r="E16" s="18">
        <v>8</v>
      </c>
      <c r="F16" s="17">
        <v>12</v>
      </c>
      <c r="G16" s="17">
        <v>13</v>
      </c>
      <c r="H16" s="17">
        <v>12</v>
      </c>
      <c r="I16" s="17">
        <v>15</v>
      </c>
    </row>
    <row r="17" spans="2:9" s="14" customFormat="1" ht="16.5" customHeight="1">
      <c r="B17" s="15"/>
      <c r="C17" s="37"/>
      <c r="D17" s="16" t="s">
        <v>34</v>
      </c>
      <c r="E17" s="17">
        <v>1</v>
      </c>
      <c r="F17" s="17">
        <v>7</v>
      </c>
      <c r="G17" s="17">
        <v>6</v>
      </c>
      <c r="H17" s="17">
        <v>12</v>
      </c>
      <c r="I17" s="17">
        <v>14</v>
      </c>
    </row>
    <row r="18" spans="2:9" s="14" customFormat="1" ht="16.5" customHeight="1">
      <c r="B18" s="15"/>
      <c r="C18" s="37"/>
      <c r="D18" s="16" t="s">
        <v>42</v>
      </c>
      <c r="E18" s="17">
        <v>1</v>
      </c>
      <c r="F18" s="20">
        <v>1</v>
      </c>
      <c r="G18" s="20">
        <v>1</v>
      </c>
      <c r="H18" s="20">
        <v>3</v>
      </c>
      <c r="I18" s="20">
        <v>8</v>
      </c>
    </row>
    <row r="19" spans="2:9" s="14" customFormat="1" ht="16.5" customHeight="1">
      <c r="B19" s="15"/>
      <c r="C19" s="37"/>
      <c r="D19" s="16" t="s">
        <v>15</v>
      </c>
      <c r="E19" s="17">
        <v>5</v>
      </c>
      <c r="F19" s="17">
        <v>5</v>
      </c>
      <c r="G19" s="17">
        <v>4</v>
      </c>
      <c r="H19" s="17">
        <v>6</v>
      </c>
      <c r="I19" s="17">
        <v>7</v>
      </c>
    </row>
    <row r="20" spans="2:9" s="14" customFormat="1" ht="16.5" customHeight="1">
      <c r="B20" s="15"/>
      <c r="C20" s="37"/>
      <c r="D20" s="16" t="s">
        <v>31</v>
      </c>
      <c r="E20" s="21" t="s">
        <v>39</v>
      </c>
      <c r="F20" s="20">
        <v>9</v>
      </c>
      <c r="G20" s="20">
        <v>3</v>
      </c>
      <c r="H20" s="20">
        <v>2</v>
      </c>
      <c r="I20" s="20">
        <v>5</v>
      </c>
    </row>
    <row r="21" spans="2:9" s="14" customFormat="1" ht="16.5" customHeight="1">
      <c r="B21" s="15"/>
      <c r="C21" s="37"/>
      <c r="D21" s="16" t="s">
        <v>32</v>
      </c>
      <c r="E21" s="17">
        <v>2</v>
      </c>
      <c r="F21" s="17">
        <v>5</v>
      </c>
      <c r="G21" s="17">
        <v>5</v>
      </c>
      <c r="H21" s="17">
        <v>4</v>
      </c>
      <c r="I21" s="17">
        <v>3</v>
      </c>
    </row>
    <row r="22" spans="2:9" s="14" customFormat="1" ht="16.5" customHeight="1">
      <c r="B22" s="15"/>
      <c r="C22" s="37"/>
      <c r="D22" s="16" t="s">
        <v>47</v>
      </c>
      <c r="E22" s="27" t="s">
        <v>39</v>
      </c>
      <c r="F22" s="27" t="s">
        <v>39</v>
      </c>
      <c r="G22" s="27" t="s">
        <v>39</v>
      </c>
      <c r="H22" s="27" t="s">
        <v>43</v>
      </c>
      <c r="I22" s="17">
        <v>3</v>
      </c>
    </row>
    <row r="23" spans="2:9" s="14" customFormat="1" ht="16.5" customHeight="1">
      <c r="B23" s="19"/>
      <c r="C23" s="37"/>
      <c r="D23" s="16" t="s">
        <v>1</v>
      </c>
      <c r="E23" s="20">
        <v>5</v>
      </c>
      <c r="F23" s="20">
        <v>7</v>
      </c>
      <c r="G23" s="20">
        <v>7</v>
      </c>
      <c r="H23" s="20">
        <v>9</v>
      </c>
      <c r="I23" s="20">
        <v>6</v>
      </c>
    </row>
    <row r="24" spans="2:9" s="14" customFormat="1" ht="16.5" customHeight="1">
      <c r="B24" s="19"/>
      <c r="C24" s="35" t="s">
        <v>2</v>
      </c>
      <c r="D24" s="36"/>
      <c r="E24" s="22">
        <f>SUM(E25:E28)</f>
        <v>48</v>
      </c>
      <c r="F24" s="22">
        <f>SUM(F25:F28)</f>
        <v>49</v>
      </c>
      <c r="G24" s="22">
        <f>SUM(G25:G28)</f>
        <v>53</v>
      </c>
      <c r="H24" s="22">
        <f>SUM(H25:H28)</f>
        <v>54</v>
      </c>
      <c r="I24" s="22">
        <f>SUM(I25:I28)</f>
        <v>61</v>
      </c>
    </row>
    <row r="25" spans="2:9" s="14" customFormat="1" ht="16.5" customHeight="1">
      <c r="B25" s="19"/>
      <c r="C25" s="15"/>
      <c r="D25" s="23" t="s">
        <v>22</v>
      </c>
      <c r="E25" s="20">
        <v>34</v>
      </c>
      <c r="F25" s="20">
        <v>35</v>
      </c>
      <c r="G25" s="20">
        <v>38</v>
      </c>
      <c r="H25" s="20">
        <v>39</v>
      </c>
      <c r="I25" s="20">
        <v>44</v>
      </c>
    </row>
    <row r="26" spans="2:9" s="14" customFormat="1" ht="16.5" customHeight="1">
      <c r="B26" s="19"/>
      <c r="C26" s="15"/>
      <c r="D26" s="23" t="s">
        <v>11</v>
      </c>
      <c r="E26" s="17">
        <v>8</v>
      </c>
      <c r="F26" s="17">
        <v>7</v>
      </c>
      <c r="G26" s="17">
        <v>7</v>
      </c>
      <c r="H26" s="17">
        <v>9</v>
      </c>
      <c r="I26" s="17">
        <v>10</v>
      </c>
    </row>
    <row r="27" spans="2:9" s="14" customFormat="1" ht="16.5" customHeight="1">
      <c r="B27" s="19"/>
      <c r="C27" s="15"/>
      <c r="D27" s="23" t="s">
        <v>33</v>
      </c>
      <c r="E27" s="17">
        <v>3</v>
      </c>
      <c r="F27" s="17">
        <v>4</v>
      </c>
      <c r="G27" s="17">
        <v>4</v>
      </c>
      <c r="H27" s="17">
        <v>3</v>
      </c>
      <c r="I27" s="17">
        <v>4</v>
      </c>
    </row>
    <row r="28" spans="2:9" s="14" customFormat="1" ht="16.5" customHeight="1">
      <c r="B28" s="19"/>
      <c r="C28" s="15"/>
      <c r="D28" s="23" t="s">
        <v>1</v>
      </c>
      <c r="E28" s="17">
        <v>3</v>
      </c>
      <c r="F28" s="17">
        <v>3</v>
      </c>
      <c r="G28" s="17">
        <v>4</v>
      </c>
      <c r="H28" s="17">
        <v>3</v>
      </c>
      <c r="I28" s="17">
        <v>3</v>
      </c>
    </row>
    <row r="29" spans="2:9" s="14" customFormat="1" ht="16.5" customHeight="1">
      <c r="B29" s="19"/>
      <c r="C29" s="35" t="s">
        <v>3</v>
      </c>
      <c r="D29" s="36"/>
      <c r="E29" s="12">
        <f>SUM(E30:E31)</f>
        <v>6</v>
      </c>
      <c r="F29" s="12">
        <f>SUM(F30:F31)</f>
        <v>11</v>
      </c>
      <c r="G29" s="12">
        <f>SUM(G30:G31)</f>
        <v>10</v>
      </c>
      <c r="H29" s="12">
        <f>SUM(H30:H31)</f>
        <v>9</v>
      </c>
      <c r="I29" s="12">
        <f>SUM(I30:I31)</f>
        <v>10</v>
      </c>
    </row>
    <row r="30" spans="2:9" s="14" customFormat="1" ht="16.5" customHeight="1">
      <c r="B30" s="19"/>
      <c r="C30" s="15"/>
      <c r="D30" s="23" t="s">
        <v>10</v>
      </c>
      <c r="E30" s="17">
        <v>5</v>
      </c>
      <c r="F30" s="17">
        <v>7</v>
      </c>
      <c r="G30" s="17">
        <v>8</v>
      </c>
      <c r="H30" s="17">
        <v>7</v>
      </c>
      <c r="I30" s="17">
        <v>7</v>
      </c>
    </row>
    <row r="31" spans="2:9" s="14" customFormat="1" ht="16.5" customHeight="1">
      <c r="B31" s="19"/>
      <c r="C31" s="15"/>
      <c r="D31" s="23" t="s">
        <v>1</v>
      </c>
      <c r="E31" s="20">
        <v>1</v>
      </c>
      <c r="F31" s="20">
        <v>4</v>
      </c>
      <c r="G31" s="20">
        <v>2</v>
      </c>
      <c r="H31" s="20">
        <v>2</v>
      </c>
      <c r="I31" s="20">
        <v>3</v>
      </c>
    </row>
    <row r="32" spans="2:9" s="14" customFormat="1" ht="16.5" customHeight="1">
      <c r="B32" s="19"/>
      <c r="C32" s="35" t="s">
        <v>8</v>
      </c>
      <c r="D32" s="36"/>
      <c r="E32" s="24">
        <f>SUM(E33:E39)</f>
        <v>38</v>
      </c>
      <c r="F32" s="24">
        <f>SUM(F33:F39)</f>
        <v>41</v>
      </c>
      <c r="G32" s="24">
        <f>SUM(G33:G39)</f>
        <v>42</v>
      </c>
      <c r="H32" s="24">
        <f>SUM(H33:H39)</f>
        <v>40</v>
      </c>
      <c r="I32" s="24">
        <f>SUM(I33:I39)</f>
        <v>51</v>
      </c>
    </row>
    <row r="33" spans="2:9" s="14" customFormat="1" ht="16.5" customHeight="1">
      <c r="B33" s="19"/>
      <c r="C33" s="15"/>
      <c r="D33" s="23" t="s">
        <v>21</v>
      </c>
      <c r="E33" s="20">
        <v>10</v>
      </c>
      <c r="F33" s="20">
        <v>11</v>
      </c>
      <c r="G33" s="20">
        <v>13</v>
      </c>
      <c r="H33" s="20">
        <v>14</v>
      </c>
      <c r="I33" s="20">
        <v>12</v>
      </c>
    </row>
    <row r="34" spans="2:9" s="14" customFormat="1" ht="16.5" customHeight="1">
      <c r="B34" s="19"/>
      <c r="C34" s="15"/>
      <c r="D34" s="23" t="s">
        <v>19</v>
      </c>
      <c r="E34" s="17">
        <v>9</v>
      </c>
      <c r="F34" s="17">
        <v>10</v>
      </c>
      <c r="G34" s="17">
        <v>10</v>
      </c>
      <c r="H34" s="17">
        <v>9</v>
      </c>
      <c r="I34" s="17">
        <v>11</v>
      </c>
    </row>
    <row r="35" spans="2:9" s="14" customFormat="1" ht="16.5" customHeight="1">
      <c r="B35" s="19"/>
      <c r="C35" s="15"/>
      <c r="D35" s="16" t="s">
        <v>46</v>
      </c>
      <c r="E35" s="27" t="s">
        <v>39</v>
      </c>
      <c r="F35" s="27" t="s">
        <v>39</v>
      </c>
      <c r="G35" s="27" t="s">
        <v>39</v>
      </c>
      <c r="H35" s="27" t="s">
        <v>43</v>
      </c>
      <c r="I35" s="17">
        <v>6</v>
      </c>
    </row>
    <row r="36" spans="2:9" s="14" customFormat="1" ht="16.5" customHeight="1">
      <c r="B36" s="19"/>
      <c r="C36" s="15"/>
      <c r="D36" s="23" t="s">
        <v>38</v>
      </c>
      <c r="E36" s="17">
        <v>2</v>
      </c>
      <c r="F36" s="17">
        <v>2</v>
      </c>
      <c r="G36" s="17">
        <v>2</v>
      </c>
      <c r="H36" s="17">
        <v>2</v>
      </c>
      <c r="I36" s="17">
        <v>4</v>
      </c>
    </row>
    <row r="37" spans="2:9" s="14" customFormat="1" ht="16.5" customHeight="1">
      <c r="B37" s="19"/>
      <c r="C37" s="15"/>
      <c r="D37" s="23" t="s">
        <v>36</v>
      </c>
      <c r="E37" s="17">
        <v>2</v>
      </c>
      <c r="F37" s="17">
        <v>2</v>
      </c>
      <c r="G37" s="17">
        <v>3</v>
      </c>
      <c r="H37" s="17">
        <v>3</v>
      </c>
      <c r="I37" s="17">
        <v>3</v>
      </c>
    </row>
    <row r="38" spans="2:9" s="14" customFormat="1" ht="16.5" customHeight="1">
      <c r="B38" s="19"/>
      <c r="C38" s="15"/>
      <c r="D38" s="23" t="s">
        <v>37</v>
      </c>
      <c r="E38" s="17">
        <v>3</v>
      </c>
      <c r="F38" s="17">
        <v>3</v>
      </c>
      <c r="G38" s="17">
        <v>3</v>
      </c>
      <c r="H38" s="17">
        <v>3</v>
      </c>
      <c r="I38" s="17">
        <v>3</v>
      </c>
    </row>
    <row r="39" spans="2:9" s="14" customFormat="1" ht="16.5" customHeight="1">
      <c r="B39" s="19"/>
      <c r="C39" s="15"/>
      <c r="D39" s="23" t="s">
        <v>1</v>
      </c>
      <c r="E39" s="17">
        <v>12</v>
      </c>
      <c r="F39" s="17">
        <v>13</v>
      </c>
      <c r="G39" s="17">
        <v>11</v>
      </c>
      <c r="H39" s="17">
        <v>9</v>
      </c>
      <c r="I39" s="17">
        <v>12</v>
      </c>
    </row>
    <row r="40" spans="2:9" s="14" customFormat="1" ht="16.5" customHeight="1">
      <c r="B40" s="19"/>
      <c r="C40" s="35" t="s">
        <v>26</v>
      </c>
      <c r="D40" s="36"/>
      <c r="E40" s="22">
        <f>SUM(E41:E41)</f>
        <v>10</v>
      </c>
      <c r="F40" s="22">
        <f>SUM(F41:F41)</f>
        <v>7</v>
      </c>
      <c r="G40" s="22">
        <f>SUM(G41:G41)</f>
        <v>11</v>
      </c>
      <c r="H40" s="22">
        <f>SUM(H41:H41)</f>
        <v>10</v>
      </c>
      <c r="I40" s="22">
        <f>SUM(I41:I41)</f>
        <v>7</v>
      </c>
    </row>
    <row r="41" spans="2:9" s="14" customFormat="1" ht="18" customHeight="1">
      <c r="B41" s="19"/>
      <c r="C41" s="15"/>
      <c r="D41" s="23" t="s">
        <v>1</v>
      </c>
      <c r="E41" s="17">
        <v>10</v>
      </c>
      <c r="F41" s="17">
        <v>7</v>
      </c>
      <c r="G41" s="17">
        <v>11</v>
      </c>
      <c r="H41" s="17">
        <v>10</v>
      </c>
      <c r="I41" s="17">
        <v>7</v>
      </c>
    </row>
    <row r="42" spans="2:9" s="14" customFormat="1" ht="16.5" customHeight="1">
      <c r="B42" s="19"/>
      <c r="C42" s="35" t="s">
        <v>27</v>
      </c>
      <c r="D42" s="36"/>
      <c r="E42" s="22">
        <f>SUM(E43:E44)</f>
        <v>10</v>
      </c>
      <c r="F42" s="22">
        <f>SUM(F43:F44)</f>
        <v>11</v>
      </c>
      <c r="G42" s="22">
        <f>SUM(G43:G44)</f>
        <v>11</v>
      </c>
      <c r="H42" s="22">
        <f>SUM(H43:H44)</f>
        <v>11</v>
      </c>
      <c r="I42" s="22">
        <f>SUM(I43:I44)</f>
        <v>12</v>
      </c>
    </row>
    <row r="43" spans="2:9" s="14" customFormat="1" ht="16.5" customHeight="1">
      <c r="B43" s="19"/>
      <c r="C43" s="15"/>
      <c r="D43" s="23" t="s">
        <v>9</v>
      </c>
      <c r="E43" s="20">
        <v>6</v>
      </c>
      <c r="F43" s="20">
        <v>7</v>
      </c>
      <c r="G43" s="20">
        <v>7</v>
      </c>
      <c r="H43" s="20">
        <v>6</v>
      </c>
      <c r="I43" s="20">
        <v>7</v>
      </c>
    </row>
    <row r="44" spans="2:9" s="14" customFormat="1" ht="16.5" customHeight="1">
      <c r="B44" s="19"/>
      <c r="C44" s="15"/>
      <c r="D44" s="23" t="s">
        <v>1</v>
      </c>
      <c r="E44" s="17">
        <v>4</v>
      </c>
      <c r="F44" s="17">
        <v>4</v>
      </c>
      <c r="G44" s="17">
        <v>4</v>
      </c>
      <c r="H44" s="17">
        <v>5</v>
      </c>
      <c r="I44" s="17">
        <v>5</v>
      </c>
    </row>
    <row r="45" spans="2:9" s="14" customFormat="1" ht="16.5" customHeight="1">
      <c r="B45" s="25"/>
      <c r="C45" s="29" t="s">
        <v>28</v>
      </c>
      <c r="D45" s="30"/>
      <c r="E45" s="26" t="s">
        <v>39</v>
      </c>
      <c r="F45" s="26" t="s">
        <v>39</v>
      </c>
      <c r="G45" s="26" t="s">
        <v>39</v>
      </c>
      <c r="H45" s="26" t="s">
        <v>43</v>
      </c>
      <c r="I45" s="28">
        <v>1</v>
      </c>
    </row>
    <row r="46" spans="2:9" ht="15" customHeight="1">
      <c r="B46" s="10"/>
      <c r="C46" s="10"/>
      <c r="D46" s="10"/>
      <c r="E46" s="10"/>
      <c r="F46" s="6"/>
      <c r="G46" s="6"/>
      <c r="H46" s="6"/>
      <c r="I46" s="6" t="s">
        <v>5</v>
      </c>
    </row>
  </sheetData>
  <sheetProtection/>
  <mergeCells count="11">
    <mergeCell ref="B1:I1"/>
    <mergeCell ref="B4:D4"/>
    <mergeCell ref="B5:D5"/>
    <mergeCell ref="C6:D6"/>
    <mergeCell ref="C7:C23"/>
    <mergeCell ref="C24:D24"/>
    <mergeCell ref="C29:D29"/>
    <mergeCell ref="C32:D32"/>
    <mergeCell ref="C40:D40"/>
    <mergeCell ref="C42:D42"/>
    <mergeCell ref="C45:D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2023-01-18T02:09:16Z</cp:lastPrinted>
  <dcterms:created xsi:type="dcterms:W3CDTF">1998-03-13T02:54:48Z</dcterms:created>
  <dcterms:modified xsi:type="dcterms:W3CDTF">2023-04-06T00:17:40Z</dcterms:modified>
  <cp:category/>
  <cp:version/>
  <cp:contentType/>
  <cp:contentStatus/>
</cp:coreProperties>
</file>