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1925" activeTab="0"/>
  </bookViews>
  <sheets>
    <sheet name="144" sheetId="1" r:id="rId1"/>
  </sheets>
  <definedNames>
    <definedName name="_xlnm.Print_Area" localSheetId="0">'144'!$B$1:$K$45</definedName>
  </definedNames>
  <calcPr fullCalcOnLoad="1"/>
</workbook>
</file>

<file path=xl/sharedStrings.xml><?xml version="1.0" encoding="utf-8"?>
<sst xmlns="http://schemas.openxmlformats.org/spreadsheetml/2006/main" count="94" uniqueCount="89">
  <si>
    <t>単位　人</t>
  </si>
  <si>
    <t>投　　票　　所</t>
  </si>
  <si>
    <t>有　　権　　者　　数</t>
  </si>
  <si>
    <t>男</t>
  </si>
  <si>
    <t>女</t>
  </si>
  <si>
    <t>青雲小学校</t>
  </si>
  <si>
    <t>北鎮小学校</t>
  </si>
  <si>
    <t>新町小学校</t>
  </si>
  <si>
    <t>啓北中学校</t>
  </si>
  <si>
    <t>日章小学校</t>
  </si>
  <si>
    <t>春光小学校</t>
  </si>
  <si>
    <t>知新小学校</t>
  </si>
  <si>
    <t>末広小学校</t>
  </si>
  <si>
    <t>朝日小学校</t>
  </si>
  <si>
    <t>啓明小学校</t>
  </si>
  <si>
    <t>春光台中学校</t>
  </si>
  <si>
    <t>東町小学校</t>
  </si>
  <si>
    <t>陵雲小学校</t>
  </si>
  <si>
    <t>豊岡小学校</t>
  </si>
  <si>
    <t>東光中学校</t>
  </si>
  <si>
    <t>末広北小学校</t>
  </si>
  <si>
    <t>千代田小学校</t>
  </si>
  <si>
    <t>旭神みどり野会館</t>
  </si>
  <si>
    <t>東鷹栖公民館</t>
  </si>
  <si>
    <t>愛宕小学校</t>
  </si>
  <si>
    <t>愛宕東小学校</t>
  </si>
  <si>
    <t>共栄小学校</t>
  </si>
  <si>
    <t>東栄小学校</t>
  </si>
  <si>
    <t>神楽支所</t>
  </si>
  <si>
    <t>東光小学校</t>
  </si>
  <si>
    <t>神楽小学校</t>
  </si>
  <si>
    <t>旭川小学校</t>
  </si>
  <si>
    <t>緑新小学校</t>
  </si>
  <si>
    <t>緑が丘小学校</t>
  </si>
  <si>
    <t>西御料地小学校</t>
  </si>
  <si>
    <t>瑞穂会館</t>
  </si>
  <si>
    <t>西神楽農業構造改善センター</t>
  </si>
  <si>
    <t>明星中学校</t>
  </si>
  <si>
    <t>忠和小学校</t>
  </si>
  <si>
    <t>新富小学校</t>
  </si>
  <si>
    <t>忠和団地集会所</t>
  </si>
  <si>
    <t>正和小学校</t>
  </si>
  <si>
    <t>神居小学校</t>
  </si>
  <si>
    <t>永山住民センター</t>
  </si>
  <si>
    <t>永山南小学校</t>
  </si>
  <si>
    <t>雨紛小学校</t>
  </si>
  <si>
    <t>永山西小学校</t>
  </si>
  <si>
    <t>富沢小学校</t>
  </si>
  <si>
    <t>台場小学校</t>
  </si>
  <si>
    <t>永山東小学校</t>
  </si>
  <si>
    <t>近文小学校</t>
  </si>
  <si>
    <t>緑町団地集会所</t>
  </si>
  <si>
    <t>嵐山中央会館</t>
  </si>
  <si>
    <t>大町小学校</t>
  </si>
  <si>
    <t>春日青少年の家</t>
  </si>
  <si>
    <t>大有小学校</t>
  </si>
  <si>
    <t>北光小学校</t>
  </si>
  <si>
    <t>合計</t>
  </si>
  <si>
    <t>向陵小学校</t>
  </si>
  <si>
    <t>資料　選挙管理委員会事務局</t>
  </si>
  <si>
    <t>江丹別公民館</t>
  </si>
  <si>
    <t>東鷹栖農村活性化センター</t>
  </si>
  <si>
    <t>永山11区会館</t>
  </si>
  <si>
    <t>神楽岡地区センター</t>
  </si>
  <si>
    <t>西神居会館</t>
  </si>
  <si>
    <t>豊西会館</t>
  </si>
  <si>
    <t>豊田地域会館</t>
  </si>
  <si>
    <t>春光台地区センター</t>
  </si>
  <si>
    <t>神居住民センター</t>
  </si>
  <si>
    <t>東旭川公民館瑞穂分館</t>
  </si>
  <si>
    <t>東旭川公民館日の出分館</t>
  </si>
  <si>
    <t>東五条小学校</t>
  </si>
  <si>
    <t>永山三区会館</t>
  </si>
  <si>
    <t>永山小学校</t>
  </si>
  <si>
    <t>旧・聖和小学校</t>
  </si>
  <si>
    <t>西神楽公民館就実分館</t>
  </si>
  <si>
    <t>神居公民館上雨紛分館</t>
  </si>
  <si>
    <t>旭川第1小学校</t>
  </si>
  <si>
    <t>旭川第3小学校</t>
  </si>
  <si>
    <t>旭川第5小学校</t>
  </si>
  <si>
    <t>近文第1小学校</t>
  </si>
  <si>
    <t>近文第2小学校</t>
  </si>
  <si>
    <t>東鷹栖公民館第3分館</t>
  </si>
  <si>
    <t>千代ヶ岡会館</t>
  </si>
  <si>
    <t>総　数</t>
  </si>
  <si>
    <t>144　選挙人名簿登録者数</t>
  </si>
  <si>
    <t>旭正忠別総合会館</t>
  </si>
  <si>
    <t>令和3年9月1日現在（定時登録日）</t>
  </si>
  <si>
    <t>末広地域活動センター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</si>
</sst>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>
        <color theme="0"/>
      </right>
      <top/>
      <bottom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distributed" vertical="center" indent="2"/>
    </xf>
    <xf numFmtId="176" fontId="8" fillId="0" borderId="29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showGridLines="0" tabSelected="1" view="pageBreakPreview" zoomScale="115" zoomScaleNormal="75" zoomScaleSheetLayoutView="115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2" customWidth="1"/>
    <col min="2" max="2" width="2.50390625" style="2" customWidth="1"/>
    <col min="3" max="3" width="19.625" style="3" customWidth="1"/>
    <col min="4" max="6" width="7.125" style="2" customWidth="1"/>
    <col min="7" max="7" width="2.50390625" style="2" customWidth="1"/>
    <col min="8" max="8" width="19.625" style="2" customWidth="1"/>
    <col min="9" max="11" width="7.125" style="2" customWidth="1"/>
    <col min="12" max="12" width="1.625" style="2" customWidth="1"/>
    <col min="13" max="16384" width="9.00390625" style="2" customWidth="1"/>
  </cols>
  <sheetData>
    <row r="1" spans="2:11" s="1" customFormat="1" ht="18" customHeight="1">
      <c r="B1" s="24" t="s">
        <v>85</v>
      </c>
      <c r="C1" s="24"/>
      <c r="D1" s="24"/>
      <c r="E1" s="24"/>
      <c r="F1" s="24"/>
      <c r="G1" s="24"/>
      <c r="H1" s="24"/>
      <c r="I1" s="24"/>
      <c r="J1" s="24"/>
      <c r="K1" s="24"/>
    </row>
    <row r="2" spans="2:11" ht="17.25" customHeight="1" thickBot="1">
      <c r="B2" s="2" t="s">
        <v>0</v>
      </c>
      <c r="H2" s="31" t="s">
        <v>87</v>
      </c>
      <c r="I2" s="31"/>
      <c r="J2" s="31"/>
      <c r="K2" s="31"/>
    </row>
    <row r="3" spans="2:11" ht="18" customHeight="1" thickTop="1">
      <c r="B3" s="27" t="s">
        <v>1</v>
      </c>
      <c r="C3" s="28"/>
      <c r="D3" s="25" t="s">
        <v>2</v>
      </c>
      <c r="E3" s="25"/>
      <c r="F3" s="25"/>
      <c r="G3" s="27" t="s">
        <v>1</v>
      </c>
      <c r="H3" s="28"/>
      <c r="I3" s="25" t="s">
        <v>2</v>
      </c>
      <c r="J3" s="25"/>
      <c r="K3" s="26"/>
    </row>
    <row r="4" spans="2:12" ht="18" customHeight="1">
      <c r="B4" s="29"/>
      <c r="C4" s="30"/>
      <c r="D4" s="15" t="s">
        <v>84</v>
      </c>
      <c r="E4" s="15" t="s">
        <v>3</v>
      </c>
      <c r="F4" s="15" t="s">
        <v>4</v>
      </c>
      <c r="G4" s="29"/>
      <c r="H4" s="30"/>
      <c r="I4" s="15" t="s">
        <v>84</v>
      </c>
      <c r="J4" s="15" t="s">
        <v>3</v>
      </c>
      <c r="K4" s="22" t="s">
        <v>4</v>
      </c>
      <c r="L4" s="9"/>
    </row>
    <row r="5" spans="2:15" s="5" customFormat="1" ht="18" customHeight="1">
      <c r="B5" s="18">
        <v>1</v>
      </c>
      <c r="C5" s="11" t="s">
        <v>5</v>
      </c>
      <c r="D5" s="33">
        <f>E5+F5</f>
        <v>4758</v>
      </c>
      <c r="E5" s="34">
        <v>2072</v>
      </c>
      <c r="F5" s="43">
        <v>2686</v>
      </c>
      <c r="G5" s="32">
        <v>41</v>
      </c>
      <c r="H5" s="11" t="s">
        <v>58</v>
      </c>
      <c r="I5" s="33">
        <f>J5+K5</f>
        <v>5791</v>
      </c>
      <c r="J5" s="34">
        <v>2571</v>
      </c>
      <c r="K5" s="35">
        <v>3220</v>
      </c>
      <c r="L5" s="17"/>
      <c r="O5" s="2"/>
    </row>
    <row r="6" spans="2:12" s="5" customFormat="1" ht="18" customHeight="1">
      <c r="B6" s="19">
        <v>2</v>
      </c>
      <c r="C6" s="12" t="s">
        <v>7</v>
      </c>
      <c r="D6" s="37">
        <f aca="true" t="shared" si="0" ref="D6:D44">E6+F6</f>
        <v>3714</v>
      </c>
      <c r="E6" s="38">
        <v>1672</v>
      </c>
      <c r="F6" s="44">
        <v>2042</v>
      </c>
      <c r="G6" s="36">
        <v>42</v>
      </c>
      <c r="H6" s="12" t="s">
        <v>6</v>
      </c>
      <c r="I6" s="37">
        <f aca="true" t="shared" si="1" ref="I6:I44">J6+K6</f>
        <v>5672</v>
      </c>
      <c r="J6" s="38">
        <v>2631</v>
      </c>
      <c r="K6" s="39">
        <v>3041</v>
      </c>
      <c r="L6" s="17"/>
    </row>
    <row r="7" spans="2:12" s="5" customFormat="1" ht="18" customHeight="1">
      <c r="B7" s="19">
        <v>3</v>
      </c>
      <c r="C7" s="12" t="s">
        <v>9</v>
      </c>
      <c r="D7" s="37">
        <f t="shared" si="0"/>
        <v>3212</v>
      </c>
      <c r="E7" s="38">
        <v>1393</v>
      </c>
      <c r="F7" s="44">
        <v>1819</v>
      </c>
      <c r="G7" s="36">
        <v>43</v>
      </c>
      <c r="H7" s="12" t="s">
        <v>8</v>
      </c>
      <c r="I7" s="37">
        <f t="shared" si="1"/>
        <v>3221</v>
      </c>
      <c r="J7" s="38">
        <v>1788</v>
      </c>
      <c r="K7" s="39">
        <v>1433</v>
      </c>
      <c r="L7" s="17"/>
    </row>
    <row r="8" spans="2:12" s="5" customFormat="1" ht="18" customHeight="1">
      <c r="B8" s="19">
        <v>4</v>
      </c>
      <c r="C8" s="12" t="s">
        <v>11</v>
      </c>
      <c r="D8" s="37">
        <f t="shared" si="0"/>
        <v>7290</v>
      </c>
      <c r="E8" s="38">
        <v>3145</v>
      </c>
      <c r="F8" s="44">
        <v>4145</v>
      </c>
      <c r="G8" s="36">
        <v>44</v>
      </c>
      <c r="H8" s="12" t="s">
        <v>10</v>
      </c>
      <c r="I8" s="37">
        <f t="shared" si="1"/>
        <v>5258</v>
      </c>
      <c r="J8" s="38">
        <v>2395</v>
      </c>
      <c r="K8" s="39">
        <v>2863</v>
      </c>
      <c r="L8" s="17"/>
    </row>
    <row r="9" spans="2:12" s="5" customFormat="1" ht="18" customHeight="1">
      <c r="B9" s="19">
        <v>5</v>
      </c>
      <c r="C9" s="12" t="s">
        <v>13</v>
      </c>
      <c r="D9" s="37">
        <f t="shared" si="0"/>
        <v>5361</v>
      </c>
      <c r="E9" s="38">
        <v>2389</v>
      </c>
      <c r="F9" s="44">
        <v>2972</v>
      </c>
      <c r="G9" s="36">
        <v>45</v>
      </c>
      <c r="H9" s="12" t="s">
        <v>12</v>
      </c>
      <c r="I9" s="37">
        <f t="shared" si="1"/>
        <v>5895</v>
      </c>
      <c r="J9" s="38">
        <v>2687</v>
      </c>
      <c r="K9" s="39">
        <v>3208</v>
      </c>
      <c r="L9" s="17"/>
    </row>
    <row r="10" spans="2:12" s="5" customFormat="1" ht="18" customHeight="1">
      <c r="B10" s="19">
        <v>6</v>
      </c>
      <c r="C10" s="12" t="s">
        <v>14</v>
      </c>
      <c r="D10" s="37">
        <f t="shared" si="0"/>
        <v>6835</v>
      </c>
      <c r="E10" s="38">
        <v>3111</v>
      </c>
      <c r="F10" s="44">
        <v>3724</v>
      </c>
      <c r="G10" s="36">
        <v>46</v>
      </c>
      <c r="H10" s="12" t="s">
        <v>67</v>
      </c>
      <c r="I10" s="37">
        <f t="shared" si="1"/>
        <v>5583</v>
      </c>
      <c r="J10" s="38">
        <v>2571</v>
      </c>
      <c r="K10" s="39">
        <v>3012</v>
      </c>
      <c r="L10" s="17"/>
    </row>
    <row r="11" spans="2:12" s="5" customFormat="1" ht="18" customHeight="1">
      <c r="B11" s="19">
        <v>7</v>
      </c>
      <c r="C11" s="12" t="s">
        <v>16</v>
      </c>
      <c r="D11" s="37">
        <f t="shared" si="0"/>
        <v>5374</v>
      </c>
      <c r="E11" s="38">
        <v>2331</v>
      </c>
      <c r="F11" s="44">
        <v>3043</v>
      </c>
      <c r="G11" s="36">
        <v>47</v>
      </c>
      <c r="H11" s="12" t="s">
        <v>15</v>
      </c>
      <c r="I11" s="37">
        <f t="shared" si="1"/>
        <v>4343</v>
      </c>
      <c r="J11" s="38">
        <v>1977</v>
      </c>
      <c r="K11" s="39">
        <v>2366</v>
      </c>
      <c r="L11" s="17"/>
    </row>
    <row r="12" spans="2:12" s="5" customFormat="1" ht="18" customHeight="1">
      <c r="B12" s="19">
        <v>8</v>
      </c>
      <c r="C12" s="12" t="s">
        <v>18</v>
      </c>
      <c r="D12" s="37">
        <f t="shared" si="0"/>
        <v>6187</v>
      </c>
      <c r="E12" s="38">
        <v>2901</v>
      </c>
      <c r="F12" s="44">
        <v>3286</v>
      </c>
      <c r="G12" s="36">
        <v>48</v>
      </c>
      <c r="H12" s="12" t="s">
        <v>17</v>
      </c>
      <c r="I12" s="37">
        <f t="shared" si="1"/>
        <v>4167</v>
      </c>
      <c r="J12" s="38">
        <v>1913</v>
      </c>
      <c r="K12" s="39">
        <v>2254</v>
      </c>
      <c r="L12" s="17"/>
    </row>
    <row r="13" spans="2:12" s="5" customFormat="1" ht="18" customHeight="1">
      <c r="B13" s="19">
        <v>9</v>
      </c>
      <c r="C13" s="12" t="s">
        <v>19</v>
      </c>
      <c r="D13" s="37">
        <f t="shared" si="0"/>
        <v>4844</v>
      </c>
      <c r="E13" s="38">
        <v>2170</v>
      </c>
      <c r="F13" s="44">
        <v>2674</v>
      </c>
      <c r="G13" s="36">
        <v>49</v>
      </c>
      <c r="H13" s="13" t="s">
        <v>88</v>
      </c>
      <c r="I13" s="37">
        <f t="shared" si="1"/>
        <v>4809</v>
      </c>
      <c r="J13" s="38">
        <v>2207</v>
      </c>
      <c r="K13" s="39">
        <v>2602</v>
      </c>
      <c r="L13" s="17"/>
    </row>
    <row r="14" spans="2:12" s="5" customFormat="1" ht="18" customHeight="1">
      <c r="B14" s="19">
        <v>10</v>
      </c>
      <c r="C14" s="12" t="s">
        <v>21</v>
      </c>
      <c r="D14" s="37">
        <f t="shared" si="0"/>
        <v>6081</v>
      </c>
      <c r="E14" s="38">
        <v>2616</v>
      </c>
      <c r="F14" s="44">
        <v>3465</v>
      </c>
      <c r="G14" s="36">
        <v>50</v>
      </c>
      <c r="H14" s="12" t="s">
        <v>20</v>
      </c>
      <c r="I14" s="37">
        <f t="shared" si="1"/>
        <v>5403</v>
      </c>
      <c r="J14" s="38">
        <v>2566</v>
      </c>
      <c r="K14" s="39">
        <v>2837</v>
      </c>
      <c r="L14" s="17"/>
    </row>
    <row r="15" spans="2:12" s="5" customFormat="1" ht="18" customHeight="1">
      <c r="B15" s="19">
        <v>11</v>
      </c>
      <c r="C15" s="12" t="s">
        <v>22</v>
      </c>
      <c r="D15" s="37">
        <f t="shared" si="0"/>
        <v>2840</v>
      </c>
      <c r="E15" s="38">
        <v>1311</v>
      </c>
      <c r="F15" s="44">
        <v>1529</v>
      </c>
      <c r="G15" s="36">
        <v>51</v>
      </c>
      <c r="H15" s="12" t="s">
        <v>80</v>
      </c>
      <c r="I15" s="37">
        <f t="shared" si="1"/>
        <v>2609</v>
      </c>
      <c r="J15" s="38">
        <v>1214</v>
      </c>
      <c r="K15" s="39">
        <v>1395</v>
      </c>
      <c r="L15" s="17"/>
    </row>
    <row r="16" spans="2:12" s="5" customFormat="1" ht="18" customHeight="1">
      <c r="B16" s="19">
        <v>12</v>
      </c>
      <c r="C16" s="12" t="s">
        <v>24</v>
      </c>
      <c r="D16" s="37">
        <f t="shared" si="0"/>
        <v>8601</v>
      </c>
      <c r="E16" s="38">
        <v>3963</v>
      </c>
      <c r="F16" s="44">
        <v>4638</v>
      </c>
      <c r="G16" s="36">
        <v>52</v>
      </c>
      <c r="H16" s="12" t="s">
        <v>23</v>
      </c>
      <c r="I16" s="37">
        <f t="shared" si="1"/>
        <v>2087</v>
      </c>
      <c r="J16" s="38">
        <v>977</v>
      </c>
      <c r="K16" s="39">
        <v>1110</v>
      </c>
      <c r="L16" s="17"/>
    </row>
    <row r="17" spans="2:12" s="5" customFormat="1" ht="18" customHeight="1">
      <c r="B17" s="19">
        <v>13</v>
      </c>
      <c r="C17" s="12" t="s">
        <v>25</v>
      </c>
      <c r="D17" s="37">
        <f t="shared" si="0"/>
        <v>6550</v>
      </c>
      <c r="E17" s="38">
        <v>3054</v>
      </c>
      <c r="F17" s="44">
        <v>3496</v>
      </c>
      <c r="G17" s="36">
        <v>53</v>
      </c>
      <c r="H17" s="12" t="s">
        <v>81</v>
      </c>
      <c r="I17" s="37">
        <f t="shared" si="1"/>
        <v>682</v>
      </c>
      <c r="J17" s="38">
        <v>373</v>
      </c>
      <c r="K17" s="39">
        <v>309</v>
      </c>
      <c r="L17" s="17"/>
    </row>
    <row r="18" spans="2:12" s="5" customFormat="1" ht="18" customHeight="1">
      <c r="B18" s="19">
        <v>14</v>
      </c>
      <c r="C18" s="12" t="s">
        <v>26</v>
      </c>
      <c r="D18" s="37">
        <f t="shared" si="0"/>
        <v>4855</v>
      </c>
      <c r="E18" s="38">
        <v>2198</v>
      </c>
      <c r="F18" s="44">
        <v>2657</v>
      </c>
      <c r="G18" s="36">
        <v>54</v>
      </c>
      <c r="H18" s="20" t="s">
        <v>82</v>
      </c>
      <c r="I18" s="37">
        <f t="shared" si="1"/>
        <v>151</v>
      </c>
      <c r="J18" s="38">
        <v>75</v>
      </c>
      <c r="K18" s="39">
        <v>76</v>
      </c>
      <c r="L18" s="17"/>
    </row>
    <row r="19" spans="2:12" s="5" customFormat="1" ht="18" customHeight="1">
      <c r="B19" s="19">
        <v>15</v>
      </c>
      <c r="C19" s="12" t="s">
        <v>27</v>
      </c>
      <c r="D19" s="37">
        <f t="shared" si="0"/>
        <v>5922</v>
      </c>
      <c r="E19" s="38">
        <v>2640</v>
      </c>
      <c r="F19" s="44">
        <v>3282</v>
      </c>
      <c r="G19" s="36">
        <v>55</v>
      </c>
      <c r="H19" s="21" t="s">
        <v>61</v>
      </c>
      <c r="I19" s="37">
        <f t="shared" si="1"/>
        <v>197</v>
      </c>
      <c r="J19" s="38">
        <v>93</v>
      </c>
      <c r="K19" s="39">
        <v>104</v>
      </c>
      <c r="L19" s="17"/>
    </row>
    <row r="20" spans="2:12" s="5" customFormat="1" ht="18" customHeight="1">
      <c r="B20" s="19">
        <v>16</v>
      </c>
      <c r="C20" s="12" t="s">
        <v>29</v>
      </c>
      <c r="D20" s="37">
        <f t="shared" si="0"/>
        <v>7269</v>
      </c>
      <c r="E20" s="38">
        <v>3331</v>
      </c>
      <c r="F20" s="44">
        <v>3938</v>
      </c>
      <c r="G20" s="36">
        <v>56</v>
      </c>
      <c r="H20" s="12" t="s">
        <v>28</v>
      </c>
      <c r="I20" s="37">
        <f t="shared" si="1"/>
        <v>2222</v>
      </c>
      <c r="J20" s="38">
        <v>951</v>
      </c>
      <c r="K20" s="39">
        <v>1271</v>
      </c>
      <c r="L20" s="17"/>
    </row>
    <row r="21" spans="2:12" s="5" customFormat="1" ht="18" customHeight="1">
      <c r="B21" s="19">
        <v>17</v>
      </c>
      <c r="C21" s="12" t="s">
        <v>78</v>
      </c>
      <c r="D21" s="37">
        <f t="shared" si="0"/>
        <v>4898</v>
      </c>
      <c r="E21" s="38">
        <v>2272</v>
      </c>
      <c r="F21" s="44">
        <v>2626</v>
      </c>
      <c r="G21" s="36">
        <v>57</v>
      </c>
      <c r="H21" s="12" t="s">
        <v>30</v>
      </c>
      <c r="I21" s="37">
        <f t="shared" si="1"/>
        <v>4158</v>
      </c>
      <c r="J21" s="38">
        <v>1830</v>
      </c>
      <c r="K21" s="39">
        <v>2328</v>
      </c>
      <c r="L21" s="17"/>
    </row>
    <row r="22" spans="2:12" s="5" customFormat="1" ht="18" customHeight="1">
      <c r="B22" s="19">
        <v>18</v>
      </c>
      <c r="C22" s="12" t="s">
        <v>31</v>
      </c>
      <c r="D22" s="37">
        <f t="shared" si="0"/>
        <v>6027</v>
      </c>
      <c r="E22" s="38">
        <v>2768</v>
      </c>
      <c r="F22" s="44">
        <v>3259</v>
      </c>
      <c r="G22" s="36">
        <v>58</v>
      </c>
      <c r="H22" s="12" t="s">
        <v>63</v>
      </c>
      <c r="I22" s="37">
        <f t="shared" si="1"/>
        <v>7561</v>
      </c>
      <c r="J22" s="38">
        <v>3408</v>
      </c>
      <c r="K22" s="39">
        <v>4153</v>
      </c>
      <c r="L22" s="17"/>
    </row>
    <row r="23" spans="2:12" s="5" customFormat="1" ht="18" customHeight="1">
      <c r="B23" s="19">
        <v>19</v>
      </c>
      <c r="C23" s="12" t="s">
        <v>77</v>
      </c>
      <c r="D23" s="37">
        <f t="shared" si="0"/>
        <v>251</v>
      </c>
      <c r="E23" s="38">
        <v>123</v>
      </c>
      <c r="F23" s="44">
        <v>128</v>
      </c>
      <c r="G23" s="36">
        <v>59</v>
      </c>
      <c r="H23" s="12" t="s">
        <v>32</v>
      </c>
      <c r="I23" s="37">
        <f t="shared" si="1"/>
        <v>4583</v>
      </c>
      <c r="J23" s="38">
        <v>2121</v>
      </c>
      <c r="K23" s="39">
        <v>2462</v>
      </c>
      <c r="L23" s="17"/>
    </row>
    <row r="24" spans="2:12" s="5" customFormat="1" ht="18" customHeight="1">
      <c r="B24" s="19">
        <v>20</v>
      </c>
      <c r="C24" s="12" t="s">
        <v>86</v>
      </c>
      <c r="D24" s="37">
        <f t="shared" si="0"/>
        <v>661</v>
      </c>
      <c r="E24" s="38">
        <v>312</v>
      </c>
      <c r="F24" s="44">
        <v>349</v>
      </c>
      <c r="G24" s="36">
        <v>60</v>
      </c>
      <c r="H24" s="12" t="s">
        <v>33</v>
      </c>
      <c r="I24" s="37">
        <f t="shared" si="1"/>
        <v>3387</v>
      </c>
      <c r="J24" s="38">
        <v>1439</v>
      </c>
      <c r="K24" s="39">
        <v>1948</v>
      </c>
      <c r="L24" s="17"/>
    </row>
    <row r="25" spans="2:12" s="5" customFormat="1" ht="18" customHeight="1">
      <c r="B25" s="19">
        <v>21</v>
      </c>
      <c r="C25" s="13" t="s">
        <v>66</v>
      </c>
      <c r="D25" s="37">
        <f t="shared" si="0"/>
        <v>171</v>
      </c>
      <c r="E25" s="38">
        <v>81</v>
      </c>
      <c r="F25" s="44">
        <v>90</v>
      </c>
      <c r="G25" s="36">
        <v>61</v>
      </c>
      <c r="H25" s="12" t="s">
        <v>34</v>
      </c>
      <c r="I25" s="37">
        <f t="shared" si="1"/>
        <v>5907</v>
      </c>
      <c r="J25" s="38">
        <v>2689</v>
      </c>
      <c r="K25" s="39">
        <v>3218</v>
      </c>
      <c r="L25" s="17"/>
    </row>
    <row r="26" spans="2:12" s="5" customFormat="1" ht="18" customHeight="1">
      <c r="B26" s="19">
        <v>22</v>
      </c>
      <c r="C26" s="12" t="s">
        <v>79</v>
      </c>
      <c r="D26" s="37">
        <f t="shared" si="0"/>
        <v>289</v>
      </c>
      <c r="E26" s="38">
        <v>146</v>
      </c>
      <c r="F26" s="44">
        <v>143</v>
      </c>
      <c r="G26" s="36">
        <v>62</v>
      </c>
      <c r="H26" s="12" t="s">
        <v>35</v>
      </c>
      <c r="I26" s="37">
        <f t="shared" si="1"/>
        <v>278</v>
      </c>
      <c r="J26" s="38">
        <v>125</v>
      </c>
      <c r="K26" s="39">
        <v>153</v>
      </c>
      <c r="L26" s="17"/>
    </row>
    <row r="27" spans="2:12" s="5" customFormat="1" ht="18" customHeight="1">
      <c r="B27" s="19">
        <v>23</v>
      </c>
      <c r="C27" s="12" t="s">
        <v>69</v>
      </c>
      <c r="D27" s="37">
        <f t="shared" si="0"/>
        <v>40</v>
      </c>
      <c r="E27" s="38">
        <v>19</v>
      </c>
      <c r="F27" s="44">
        <v>21</v>
      </c>
      <c r="G27" s="36">
        <v>63</v>
      </c>
      <c r="H27" s="21" t="s">
        <v>36</v>
      </c>
      <c r="I27" s="37">
        <f t="shared" si="1"/>
        <v>1654</v>
      </c>
      <c r="J27" s="38">
        <v>739</v>
      </c>
      <c r="K27" s="39">
        <v>915</v>
      </c>
      <c r="L27" s="17"/>
    </row>
    <row r="28" spans="2:12" s="5" customFormat="1" ht="18" customHeight="1">
      <c r="B28" s="19">
        <v>24</v>
      </c>
      <c r="C28" s="12" t="s">
        <v>70</v>
      </c>
      <c r="D28" s="37">
        <f t="shared" si="0"/>
        <v>206</v>
      </c>
      <c r="E28" s="38">
        <v>93</v>
      </c>
      <c r="F28" s="44">
        <v>113</v>
      </c>
      <c r="G28" s="36">
        <v>64</v>
      </c>
      <c r="H28" s="12" t="s">
        <v>74</v>
      </c>
      <c r="I28" s="37">
        <f t="shared" si="1"/>
        <v>308</v>
      </c>
      <c r="J28" s="38">
        <v>152</v>
      </c>
      <c r="K28" s="39">
        <v>156</v>
      </c>
      <c r="L28" s="17"/>
    </row>
    <row r="29" spans="2:12" s="5" customFormat="1" ht="18" customHeight="1">
      <c r="B29" s="19">
        <v>25</v>
      </c>
      <c r="C29" s="12" t="s">
        <v>37</v>
      </c>
      <c r="D29" s="37">
        <f t="shared" si="0"/>
        <v>2822</v>
      </c>
      <c r="E29" s="38">
        <v>1314</v>
      </c>
      <c r="F29" s="44">
        <v>1508</v>
      </c>
      <c r="G29" s="36">
        <v>65</v>
      </c>
      <c r="H29" s="12" t="s">
        <v>83</v>
      </c>
      <c r="I29" s="37">
        <f t="shared" si="1"/>
        <v>331</v>
      </c>
      <c r="J29" s="38">
        <v>161</v>
      </c>
      <c r="K29" s="39">
        <v>170</v>
      </c>
      <c r="L29" s="17"/>
    </row>
    <row r="30" spans="2:12" s="5" customFormat="1" ht="18" customHeight="1">
      <c r="B30" s="19">
        <v>26</v>
      </c>
      <c r="C30" s="12" t="s">
        <v>71</v>
      </c>
      <c r="D30" s="37">
        <f t="shared" si="0"/>
        <v>2204</v>
      </c>
      <c r="E30" s="38">
        <v>1021</v>
      </c>
      <c r="F30" s="44">
        <v>1183</v>
      </c>
      <c r="G30" s="36">
        <v>66</v>
      </c>
      <c r="H30" s="12" t="s">
        <v>75</v>
      </c>
      <c r="I30" s="37">
        <f t="shared" si="1"/>
        <v>48</v>
      </c>
      <c r="J30" s="38">
        <v>26</v>
      </c>
      <c r="K30" s="39">
        <v>22</v>
      </c>
      <c r="L30" s="17"/>
    </row>
    <row r="31" spans="2:12" s="5" customFormat="1" ht="18" customHeight="1">
      <c r="B31" s="19">
        <v>27</v>
      </c>
      <c r="C31" s="12" t="s">
        <v>39</v>
      </c>
      <c r="D31" s="37">
        <f t="shared" si="0"/>
        <v>6343</v>
      </c>
      <c r="E31" s="38">
        <v>2968</v>
      </c>
      <c r="F31" s="44">
        <v>3375</v>
      </c>
      <c r="G31" s="36">
        <v>67</v>
      </c>
      <c r="H31" s="12" t="s">
        <v>38</v>
      </c>
      <c r="I31" s="37">
        <f t="shared" si="1"/>
        <v>6324</v>
      </c>
      <c r="J31" s="38">
        <v>2965</v>
      </c>
      <c r="K31" s="39">
        <v>3359</v>
      </c>
      <c r="L31" s="17"/>
    </row>
    <row r="32" spans="2:12" s="5" customFormat="1" ht="18" customHeight="1">
      <c r="B32" s="19">
        <v>28</v>
      </c>
      <c r="C32" s="12" t="s">
        <v>41</v>
      </c>
      <c r="D32" s="37">
        <f t="shared" si="0"/>
        <v>2068</v>
      </c>
      <c r="E32" s="38">
        <v>1009</v>
      </c>
      <c r="F32" s="44">
        <v>1059</v>
      </c>
      <c r="G32" s="36">
        <v>68</v>
      </c>
      <c r="H32" s="12" t="s">
        <v>40</v>
      </c>
      <c r="I32" s="37">
        <f t="shared" si="1"/>
        <v>3203</v>
      </c>
      <c r="J32" s="38">
        <v>1391</v>
      </c>
      <c r="K32" s="39">
        <v>1812</v>
      </c>
      <c r="L32" s="17"/>
    </row>
    <row r="33" spans="2:12" s="5" customFormat="1" ht="18" customHeight="1">
      <c r="B33" s="19">
        <v>29</v>
      </c>
      <c r="C33" s="12" t="s">
        <v>43</v>
      </c>
      <c r="D33" s="37">
        <f t="shared" si="0"/>
        <v>5115</v>
      </c>
      <c r="E33" s="38">
        <v>2467</v>
      </c>
      <c r="F33" s="44">
        <v>2648</v>
      </c>
      <c r="G33" s="36">
        <v>69</v>
      </c>
      <c r="H33" s="12" t="s">
        <v>42</v>
      </c>
      <c r="I33" s="37">
        <f t="shared" si="1"/>
        <v>7554</v>
      </c>
      <c r="J33" s="38">
        <v>3362</v>
      </c>
      <c r="K33" s="39">
        <v>4192</v>
      </c>
      <c r="L33" s="17"/>
    </row>
    <row r="34" spans="2:12" s="5" customFormat="1" ht="18" customHeight="1">
      <c r="B34" s="19">
        <v>30</v>
      </c>
      <c r="C34" s="12" t="s">
        <v>44</v>
      </c>
      <c r="D34" s="37">
        <f t="shared" si="0"/>
        <v>6621</v>
      </c>
      <c r="E34" s="38">
        <v>3112</v>
      </c>
      <c r="F34" s="44">
        <v>3509</v>
      </c>
      <c r="G34" s="36">
        <v>70</v>
      </c>
      <c r="H34" s="12" t="s">
        <v>68</v>
      </c>
      <c r="I34" s="37">
        <f t="shared" si="1"/>
        <v>7644</v>
      </c>
      <c r="J34" s="38">
        <v>3413</v>
      </c>
      <c r="K34" s="39">
        <v>4231</v>
      </c>
      <c r="L34" s="17"/>
    </row>
    <row r="35" spans="2:12" s="5" customFormat="1" ht="18" customHeight="1">
      <c r="B35" s="19">
        <v>31</v>
      </c>
      <c r="C35" s="12" t="s">
        <v>46</v>
      </c>
      <c r="D35" s="37">
        <f t="shared" si="0"/>
        <v>8094</v>
      </c>
      <c r="E35" s="38">
        <v>3738</v>
      </c>
      <c r="F35" s="44">
        <v>4356</v>
      </c>
      <c r="G35" s="36">
        <v>71</v>
      </c>
      <c r="H35" s="12" t="s">
        <v>45</v>
      </c>
      <c r="I35" s="37">
        <f t="shared" si="1"/>
        <v>306</v>
      </c>
      <c r="J35" s="38">
        <v>154</v>
      </c>
      <c r="K35" s="39">
        <v>152</v>
      </c>
      <c r="L35" s="17"/>
    </row>
    <row r="36" spans="2:12" s="5" customFormat="1" ht="18" customHeight="1">
      <c r="B36" s="19">
        <v>32</v>
      </c>
      <c r="C36" s="12" t="s">
        <v>72</v>
      </c>
      <c r="D36" s="37">
        <f t="shared" si="0"/>
        <v>3492</v>
      </c>
      <c r="E36" s="38">
        <v>1555</v>
      </c>
      <c r="F36" s="44">
        <v>1937</v>
      </c>
      <c r="G36" s="36">
        <v>72</v>
      </c>
      <c r="H36" s="12" t="s">
        <v>76</v>
      </c>
      <c r="I36" s="37">
        <f t="shared" si="1"/>
        <v>108</v>
      </c>
      <c r="J36" s="38">
        <v>58</v>
      </c>
      <c r="K36" s="39">
        <v>50</v>
      </c>
      <c r="L36" s="17"/>
    </row>
    <row r="37" spans="2:12" s="5" customFormat="1" ht="18" customHeight="1">
      <c r="B37" s="19">
        <v>33</v>
      </c>
      <c r="C37" s="12" t="s">
        <v>73</v>
      </c>
      <c r="D37" s="37">
        <f t="shared" si="0"/>
        <v>7203</v>
      </c>
      <c r="E37" s="38">
        <v>3414</v>
      </c>
      <c r="F37" s="44">
        <v>3789</v>
      </c>
      <c r="G37" s="36">
        <v>73</v>
      </c>
      <c r="H37" s="12" t="s">
        <v>47</v>
      </c>
      <c r="I37" s="37">
        <f t="shared" si="1"/>
        <v>63</v>
      </c>
      <c r="J37" s="38">
        <v>27</v>
      </c>
      <c r="K37" s="39">
        <v>36</v>
      </c>
      <c r="L37" s="17"/>
    </row>
    <row r="38" spans="2:12" s="5" customFormat="1" ht="18" customHeight="1">
      <c r="B38" s="19">
        <v>34</v>
      </c>
      <c r="C38" s="12" t="s">
        <v>49</v>
      </c>
      <c r="D38" s="37">
        <f t="shared" si="0"/>
        <v>2023</v>
      </c>
      <c r="E38" s="38">
        <v>968</v>
      </c>
      <c r="F38" s="44">
        <v>1055</v>
      </c>
      <c r="G38" s="36">
        <v>74</v>
      </c>
      <c r="H38" s="12" t="s">
        <v>48</v>
      </c>
      <c r="I38" s="37">
        <f t="shared" si="1"/>
        <v>1146</v>
      </c>
      <c r="J38" s="38">
        <v>548</v>
      </c>
      <c r="K38" s="39">
        <v>598</v>
      </c>
      <c r="L38" s="17"/>
    </row>
    <row r="39" spans="2:12" s="5" customFormat="1" ht="18" customHeight="1">
      <c r="B39" s="19">
        <v>35</v>
      </c>
      <c r="C39" s="12" t="s">
        <v>62</v>
      </c>
      <c r="D39" s="37">
        <f t="shared" si="0"/>
        <v>110</v>
      </c>
      <c r="E39" s="38">
        <v>50</v>
      </c>
      <c r="F39" s="44">
        <v>60</v>
      </c>
      <c r="G39" s="36">
        <v>75</v>
      </c>
      <c r="H39" s="12" t="s">
        <v>64</v>
      </c>
      <c r="I39" s="37">
        <f t="shared" si="1"/>
        <v>100</v>
      </c>
      <c r="J39" s="38">
        <v>51</v>
      </c>
      <c r="K39" s="39">
        <v>49</v>
      </c>
      <c r="L39" s="17"/>
    </row>
    <row r="40" spans="2:12" s="5" customFormat="1" ht="18" customHeight="1">
      <c r="B40" s="19">
        <v>36</v>
      </c>
      <c r="C40" s="12" t="s">
        <v>50</v>
      </c>
      <c r="D40" s="37">
        <f t="shared" si="0"/>
        <v>5510</v>
      </c>
      <c r="E40" s="38">
        <v>2449</v>
      </c>
      <c r="F40" s="44">
        <v>3061</v>
      </c>
      <c r="G40" s="36">
        <v>76</v>
      </c>
      <c r="H40" s="12" t="s">
        <v>65</v>
      </c>
      <c r="I40" s="37">
        <f t="shared" si="1"/>
        <v>94</v>
      </c>
      <c r="J40" s="38">
        <v>44</v>
      </c>
      <c r="K40" s="39">
        <v>50</v>
      </c>
      <c r="L40" s="17"/>
    </row>
    <row r="41" spans="2:12" s="5" customFormat="1" ht="18" customHeight="1">
      <c r="B41" s="19">
        <v>37</v>
      </c>
      <c r="C41" s="12" t="s">
        <v>51</v>
      </c>
      <c r="D41" s="37">
        <f t="shared" si="0"/>
        <v>3706</v>
      </c>
      <c r="E41" s="38">
        <v>1660</v>
      </c>
      <c r="F41" s="44">
        <v>2046</v>
      </c>
      <c r="G41" s="36">
        <v>77</v>
      </c>
      <c r="H41" s="12" t="s">
        <v>60</v>
      </c>
      <c r="I41" s="37">
        <f t="shared" si="1"/>
        <v>118</v>
      </c>
      <c r="J41" s="38">
        <v>63</v>
      </c>
      <c r="K41" s="39">
        <v>55</v>
      </c>
      <c r="L41" s="17"/>
    </row>
    <row r="42" spans="2:12" s="5" customFormat="1" ht="18" customHeight="1">
      <c r="B42" s="19">
        <v>38</v>
      </c>
      <c r="C42" s="12" t="s">
        <v>53</v>
      </c>
      <c r="D42" s="37">
        <f t="shared" si="0"/>
        <v>2642</v>
      </c>
      <c r="E42" s="38">
        <v>1204</v>
      </c>
      <c r="F42" s="44">
        <v>1438</v>
      </c>
      <c r="G42" s="36">
        <v>78</v>
      </c>
      <c r="H42" s="12" t="s">
        <v>52</v>
      </c>
      <c r="I42" s="37">
        <f t="shared" si="1"/>
        <v>98</v>
      </c>
      <c r="J42" s="38">
        <v>48</v>
      </c>
      <c r="K42" s="39">
        <v>50</v>
      </c>
      <c r="L42" s="17"/>
    </row>
    <row r="43" spans="2:12" s="5" customFormat="1" ht="18" customHeight="1">
      <c r="B43" s="19">
        <v>39</v>
      </c>
      <c r="C43" s="12" t="s">
        <v>55</v>
      </c>
      <c r="D43" s="37">
        <f t="shared" si="0"/>
        <v>5680</v>
      </c>
      <c r="E43" s="38">
        <v>2563</v>
      </c>
      <c r="F43" s="44">
        <v>3117</v>
      </c>
      <c r="G43" s="36">
        <v>79</v>
      </c>
      <c r="H43" s="12" t="s">
        <v>54</v>
      </c>
      <c r="I43" s="37">
        <f t="shared" si="1"/>
        <v>26</v>
      </c>
      <c r="J43" s="38">
        <v>11</v>
      </c>
      <c r="K43" s="39">
        <v>15</v>
      </c>
      <c r="L43" s="17"/>
    </row>
    <row r="44" spans="2:12" s="5" customFormat="1" ht="18" customHeight="1">
      <c r="B44" s="6">
        <v>40</v>
      </c>
      <c r="C44" s="14" t="s">
        <v>56</v>
      </c>
      <c r="D44" s="45">
        <f t="shared" si="0"/>
        <v>6058</v>
      </c>
      <c r="E44" s="46">
        <v>2789</v>
      </c>
      <c r="F44" s="47">
        <v>3269</v>
      </c>
      <c r="G44" s="40" t="s">
        <v>57</v>
      </c>
      <c r="H44" s="23"/>
      <c r="I44" s="41">
        <f t="shared" si="1"/>
        <v>285016</v>
      </c>
      <c r="J44" s="42">
        <f>SUM(E5:E44,J5:J43)</f>
        <v>130206</v>
      </c>
      <c r="K44" s="42">
        <f>SUM(F5:F44,K5:K43)</f>
        <v>154810</v>
      </c>
      <c r="L44" s="17"/>
    </row>
    <row r="45" spans="3:11" ht="18" customHeight="1">
      <c r="C45" s="2"/>
      <c r="D45" s="16"/>
      <c r="E45" s="7"/>
      <c r="F45" s="8"/>
      <c r="G45" s="9"/>
      <c r="H45" s="9"/>
      <c r="K45" s="4" t="s">
        <v>59</v>
      </c>
    </row>
    <row r="46" spans="6:8" ht="13.5" customHeight="1">
      <c r="F46" s="9"/>
      <c r="G46" s="9"/>
      <c r="H46" s="10"/>
    </row>
  </sheetData>
  <sheetProtection/>
  <mergeCells count="7">
    <mergeCell ref="G44:H44"/>
    <mergeCell ref="B1:K1"/>
    <mergeCell ref="D3:F3"/>
    <mergeCell ref="I3:K3"/>
    <mergeCell ref="B3:C4"/>
    <mergeCell ref="G3:H4"/>
    <mergeCell ref="H2:K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2021-01-12T01:51:26Z</cp:lastPrinted>
  <dcterms:created xsi:type="dcterms:W3CDTF">1999-04-13T08:07:50Z</dcterms:created>
  <dcterms:modified xsi:type="dcterms:W3CDTF">2022-03-14T04:35:31Z</dcterms:modified>
  <cp:category/>
  <cp:version/>
  <cp:contentType/>
  <cp:contentStatus/>
</cp:coreProperties>
</file>