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tabRatio="599" firstSheet="1" activeTab="1"/>
  </bookViews>
  <sheets>
    <sheet name="000000" sheetId="1" state="veryHidden" r:id="rId1"/>
    <sheet name="64" sheetId="2" r:id="rId2"/>
  </sheets>
  <definedNames>
    <definedName name="_xlnm.Print_Area" localSheetId="1">'64'!$B$1:$K$18</definedName>
  </definedNames>
  <calcPr fullCalcOnLoad="1"/>
</workbook>
</file>

<file path=xl/sharedStrings.xml><?xml version="1.0" encoding="utf-8"?>
<sst xmlns="http://schemas.openxmlformats.org/spreadsheetml/2006/main" count="42" uniqueCount="29">
  <si>
    <t>件数</t>
  </si>
  <si>
    <t>令和元年度</t>
  </si>
  <si>
    <t>所　有　形　態　別</t>
  </si>
  <si>
    <t>(2015)</t>
  </si>
  <si>
    <t>単位　件・戸</t>
  </si>
  <si>
    <t>給与住宅</t>
  </si>
  <si>
    <t>併用住宅</t>
  </si>
  <si>
    <t>(2017)</t>
  </si>
  <si>
    <t>分譲住宅</t>
  </si>
  <si>
    <t>専用住宅</t>
  </si>
  <si>
    <t>借　　　家</t>
  </si>
  <si>
    <t>用　途　別</t>
  </si>
  <si>
    <t>資料　建築部</t>
  </si>
  <si>
    <t>注　確認済証の交付日で集計。</t>
  </si>
  <si>
    <t>(2018)</t>
  </si>
  <si>
    <t>-</t>
  </si>
  <si>
    <t>持　　　家</t>
  </si>
  <si>
    <t>年度及び区分</t>
  </si>
  <si>
    <t>平成27年度</t>
  </si>
  <si>
    <t>平成28年度</t>
  </si>
  <si>
    <t>平成29年度</t>
  </si>
  <si>
    <t>平成30年度</t>
  </si>
  <si>
    <t>(2016)</t>
  </si>
  <si>
    <t>総　　数</t>
  </si>
  <si>
    <t>(2019)</t>
  </si>
  <si>
    <t>64　住宅所有形態別・用途別件数・戸数</t>
  </si>
  <si>
    <t>令和2年度</t>
  </si>
  <si>
    <t>(2020)</t>
  </si>
  <si>
    <t>戸数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</si>
</sst>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</numFmts>
  <fonts count="44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38" fontId="6" fillId="0" borderId="0" xfId="52" applyFont="1" applyFill="1" applyAlignment="1">
      <alignment vertical="center"/>
    </xf>
    <xf numFmtId="38" fontId="7" fillId="0" borderId="0" xfId="52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9" fillId="0" borderId="0" xfId="52" applyFont="1" applyFill="1" applyBorder="1" applyAlignment="1">
      <alignment horizontal="right" vertical="center"/>
    </xf>
    <xf numFmtId="38" fontId="9" fillId="0" borderId="12" xfId="52" applyFont="1" applyFill="1" applyBorder="1" applyAlignment="1">
      <alignment horizontal="distributed" vertical="center"/>
    </xf>
    <xf numFmtId="38" fontId="10" fillId="0" borderId="0" xfId="52" applyFont="1" applyFill="1" applyBorder="1" applyAlignment="1">
      <alignment horizontal="right" vertical="center"/>
    </xf>
    <xf numFmtId="38" fontId="9" fillId="0" borderId="0" xfId="52" applyFont="1" applyFill="1" applyBorder="1" applyAlignment="1">
      <alignment horizontal="distributed" vertical="center"/>
    </xf>
    <xf numFmtId="38" fontId="9" fillId="0" borderId="12" xfId="52" applyFont="1" applyFill="1" applyBorder="1" applyAlignment="1">
      <alignment vertical="center"/>
    </xf>
    <xf numFmtId="38" fontId="10" fillId="0" borderId="12" xfId="52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38" fontId="6" fillId="0" borderId="0" xfId="52" applyFont="1" applyFill="1" applyBorder="1" applyAlignment="1">
      <alignment vertical="center"/>
    </xf>
    <xf numFmtId="38" fontId="6" fillId="0" borderId="13" xfId="52" applyFont="1" applyFill="1" applyBorder="1" applyAlignment="1">
      <alignment horizontal="center" vertical="center"/>
    </xf>
    <xf numFmtId="38" fontId="6" fillId="0" borderId="0" xfId="52" applyFont="1" applyFill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12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8" fontId="6" fillId="0" borderId="0" xfId="52" applyFont="1" applyFill="1" applyBorder="1" applyAlignment="1">
      <alignment horizontal="center" vertical="center"/>
    </xf>
    <xf numFmtId="38" fontId="6" fillId="0" borderId="12" xfId="52" applyFont="1" applyFill="1" applyBorder="1" applyAlignment="1" quotePrefix="1">
      <alignment horizontal="center" vertical="center"/>
    </xf>
    <xf numFmtId="38" fontId="7" fillId="0" borderId="0" xfId="52" applyFont="1" applyFill="1" applyBorder="1" applyAlignment="1">
      <alignment horizontal="center" vertical="center"/>
    </xf>
    <xf numFmtId="38" fontId="7" fillId="0" borderId="12" xfId="52" applyFont="1" applyFill="1" applyBorder="1" applyAlignment="1" quotePrefix="1">
      <alignment horizontal="center" vertical="center"/>
    </xf>
    <xf numFmtId="38" fontId="6" fillId="0" borderId="16" xfId="52" applyFont="1" applyFill="1" applyBorder="1" applyAlignment="1">
      <alignment horizontal="center" vertical="center"/>
    </xf>
    <xf numFmtId="38" fontId="6" fillId="0" borderId="17" xfId="52" applyFont="1" applyFill="1" applyBorder="1" applyAlignment="1">
      <alignment horizontal="center" vertical="center"/>
    </xf>
    <xf numFmtId="38" fontId="7" fillId="0" borderId="17" xfId="52" applyFont="1" applyFill="1" applyBorder="1" applyAlignment="1">
      <alignment horizontal="center" vertical="center"/>
    </xf>
    <xf numFmtId="38" fontId="7" fillId="0" borderId="16" xfId="52" applyFont="1" applyFill="1" applyBorder="1" applyAlignment="1">
      <alignment horizontal="center" vertical="center"/>
    </xf>
    <xf numFmtId="38" fontId="9" fillId="0" borderId="0" xfId="52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horizontal="center" vertical="center"/>
    </xf>
    <xf numFmtId="38" fontId="6" fillId="0" borderId="17" xfId="52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38" fontId="6" fillId="0" borderId="0" xfId="52" applyFont="1" applyFill="1" applyAlignment="1">
      <alignment vertical="center"/>
    </xf>
    <xf numFmtId="38" fontId="9" fillId="0" borderId="12" xfId="52" applyFont="1" applyFill="1" applyBorder="1" applyAlignment="1">
      <alignment vertical="center"/>
    </xf>
    <xf numFmtId="38" fontId="6" fillId="0" borderId="12" xfId="52" applyFont="1" applyFill="1" applyBorder="1" applyAlignment="1" quotePrefix="1">
      <alignment horizontal="center" vertical="center"/>
    </xf>
    <xf numFmtId="41" fontId="6" fillId="0" borderId="0" xfId="0" applyNumberFormat="1" applyFont="1" applyFill="1" applyBorder="1" applyAlignment="1">
      <alignment horizontal="right" vertical="center"/>
    </xf>
    <xf numFmtId="38" fontId="6" fillId="0" borderId="19" xfId="52" applyFont="1" applyFill="1" applyBorder="1" applyAlignment="1">
      <alignment horizontal="center" vertical="center"/>
    </xf>
    <xf numFmtId="38" fontId="6" fillId="0" borderId="20" xfId="52" applyFont="1" applyFill="1" applyBorder="1" applyAlignment="1">
      <alignment horizontal="center" vertical="center"/>
    </xf>
    <xf numFmtId="38" fontId="6" fillId="0" borderId="21" xfId="52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24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indent="1"/>
    </xf>
    <xf numFmtId="177" fontId="6" fillId="0" borderId="25" xfId="0" applyNumberFormat="1" applyFont="1" applyFill="1" applyBorder="1" applyAlignment="1">
      <alignment horizontal="right" vertical="center"/>
    </xf>
    <xf numFmtId="177" fontId="6" fillId="0" borderId="26" xfId="0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horizontal="right" vertical="center"/>
    </xf>
    <xf numFmtId="177" fontId="7" fillId="0" borderId="18" xfId="0" applyNumberFormat="1" applyFont="1" applyFill="1" applyBorder="1" applyAlignment="1">
      <alignment horizontal="right" vertical="center"/>
    </xf>
    <xf numFmtId="177" fontId="7" fillId="0" borderId="27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2468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8"/>
  <sheetViews>
    <sheetView showGridLines="0"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1.625" defaultRowHeight="13.5" customHeight="1"/>
  <cols>
    <col min="1" max="2" width="1.625" style="1" customWidth="1"/>
    <col min="3" max="3" width="9.375" style="1" customWidth="1"/>
    <col min="4" max="4" width="7.25390625" style="1" customWidth="1"/>
    <col min="5" max="11" width="9.625" style="1" customWidth="1"/>
    <col min="12" max="16384" width="1.625" style="1" customWidth="1"/>
  </cols>
  <sheetData>
    <row r="1" spans="2:15" ht="18" customHeight="1">
      <c r="B1" s="41" t="s">
        <v>25</v>
      </c>
      <c r="C1" s="41"/>
      <c r="D1" s="41"/>
      <c r="E1" s="41"/>
      <c r="F1" s="41"/>
      <c r="G1" s="41"/>
      <c r="H1" s="41"/>
      <c r="I1" s="41"/>
      <c r="J1" s="41"/>
      <c r="K1" s="41"/>
      <c r="N1" s="11"/>
      <c r="O1" s="11"/>
    </row>
    <row r="2" spans="2:15" ht="13.5" customHeight="1">
      <c r="B2" s="3"/>
      <c r="N2" s="11"/>
      <c r="O2" s="11"/>
    </row>
    <row r="3" spans="2:15" ht="13.5" customHeight="1" thickBot="1">
      <c r="B3" s="3" t="s">
        <v>4</v>
      </c>
      <c r="C3" s="3"/>
      <c r="E3" s="12"/>
      <c r="F3" s="12"/>
      <c r="G3" s="12"/>
      <c r="H3" s="12"/>
      <c r="I3" s="12"/>
      <c r="J3" s="12"/>
      <c r="K3" s="12"/>
      <c r="N3" s="11"/>
      <c r="O3" s="11"/>
    </row>
    <row r="4" spans="2:15" ht="15" customHeight="1" thickTop="1">
      <c r="B4" s="42" t="s">
        <v>17</v>
      </c>
      <c r="C4" s="42"/>
      <c r="D4" s="42"/>
      <c r="E4" s="39" t="s">
        <v>23</v>
      </c>
      <c r="F4" s="36" t="s">
        <v>2</v>
      </c>
      <c r="G4" s="37"/>
      <c r="H4" s="37"/>
      <c r="I4" s="38"/>
      <c r="J4" s="36" t="s">
        <v>11</v>
      </c>
      <c r="K4" s="37"/>
      <c r="N4" s="11"/>
      <c r="O4" s="11"/>
    </row>
    <row r="5" spans="2:15" ht="15" customHeight="1">
      <c r="B5" s="43"/>
      <c r="C5" s="43"/>
      <c r="D5" s="43"/>
      <c r="E5" s="40"/>
      <c r="F5" s="17" t="s">
        <v>16</v>
      </c>
      <c r="G5" s="17" t="s">
        <v>10</v>
      </c>
      <c r="H5" s="17" t="s">
        <v>5</v>
      </c>
      <c r="I5" s="17" t="s">
        <v>8</v>
      </c>
      <c r="J5" s="18" t="s">
        <v>9</v>
      </c>
      <c r="K5" s="18" t="s">
        <v>6</v>
      </c>
      <c r="N5" s="11"/>
      <c r="O5" s="11"/>
    </row>
    <row r="6" spans="2:11" ht="15" customHeight="1">
      <c r="B6" s="6"/>
      <c r="C6" s="19" t="s">
        <v>18</v>
      </c>
      <c r="D6" s="24" t="s">
        <v>0</v>
      </c>
      <c r="E6" s="44">
        <f aca="true" t="shared" si="0" ref="E6:E11">SUM(F6:I6)</f>
        <v>991</v>
      </c>
      <c r="F6" s="45">
        <v>718</v>
      </c>
      <c r="G6" s="45">
        <v>151</v>
      </c>
      <c r="H6" s="45">
        <v>3</v>
      </c>
      <c r="I6" s="45">
        <v>119</v>
      </c>
      <c r="J6" s="45">
        <v>972</v>
      </c>
      <c r="K6" s="45">
        <v>19</v>
      </c>
    </row>
    <row r="7" spans="2:11" ht="15" customHeight="1">
      <c r="B7" s="5"/>
      <c r="C7" s="20" t="s">
        <v>3</v>
      </c>
      <c r="D7" s="23" t="s">
        <v>28</v>
      </c>
      <c r="E7" s="46">
        <f t="shared" si="0"/>
        <v>1859</v>
      </c>
      <c r="F7" s="14">
        <v>719</v>
      </c>
      <c r="G7" s="14">
        <v>979</v>
      </c>
      <c r="H7" s="14">
        <v>3</v>
      </c>
      <c r="I7" s="14">
        <v>158</v>
      </c>
      <c r="J7" s="14">
        <v>1844</v>
      </c>
      <c r="K7" s="14">
        <v>15</v>
      </c>
    </row>
    <row r="8" spans="2:11" ht="15" customHeight="1">
      <c r="B8" s="7"/>
      <c r="C8" s="19" t="s">
        <v>19</v>
      </c>
      <c r="D8" s="24" t="s">
        <v>0</v>
      </c>
      <c r="E8" s="46">
        <f t="shared" si="0"/>
        <v>1069</v>
      </c>
      <c r="F8" s="14">
        <v>771</v>
      </c>
      <c r="G8" s="14">
        <v>188</v>
      </c>
      <c r="H8" s="35" t="s">
        <v>15</v>
      </c>
      <c r="I8" s="14">
        <v>110</v>
      </c>
      <c r="J8" s="14">
        <v>1048</v>
      </c>
      <c r="K8" s="14">
        <v>21</v>
      </c>
    </row>
    <row r="9" spans="2:11" ht="15" customHeight="1">
      <c r="B9" s="5"/>
      <c r="C9" s="20" t="s">
        <v>22</v>
      </c>
      <c r="D9" s="23" t="s">
        <v>28</v>
      </c>
      <c r="E9" s="46">
        <f t="shared" si="0"/>
        <v>2005</v>
      </c>
      <c r="F9" s="14">
        <v>790</v>
      </c>
      <c r="G9" s="14">
        <v>1065</v>
      </c>
      <c r="H9" s="35" t="s">
        <v>15</v>
      </c>
      <c r="I9" s="14">
        <v>150</v>
      </c>
      <c r="J9" s="14">
        <v>1982</v>
      </c>
      <c r="K9" s="14">
        <v>23</v>
      </c>
    </row>
    <row r="10" spans="2:11" ht="15" customHeight="1">
      <c r="B10" s="6"/>
      <c r="C10" s="19" t="s">
        <v>20</v>
      </c>
      <c r="D10" s="24" t="s">
        <v>0</v>
      </c>
      <c r="E10" s="46">
        <f t="shared" si="0"/>
        <v>1010</v>
      </c>
      <c r="F10" s="14">
        <v>719</v>
      </c>
      <c r="G10" s="14">
        <v>136</v>
      </c>
      <c r="H10" s="35" t="s">
        <v>15</v>
      </c>
      <c r="I10" s="14">
        <v>155</v>
      </c>
      <c r="J10" s="14">
        <v>994</v>
      </c>
      <c r="K10" s="14">
        <v>16</v>
      </c>
    </row>
    <row r="11" spans="2:11" ht="15" customHeight="1">
      <c r="B11" s="5"/>
      <c r="C11" s="20" t="s">
        <v>7</v>
      </c>
      <c r="D11" s="23" t="s">
        <v>28</v>
      </c>
      <c r="E11" s="46">
        <f t="shared" si="0"/>
        <v>1808</v>
      </c>
      <c r="F11" s="14">
        <v>723</v>
      </c>
      <c r="G11" s="14">
        <v>887</v>
      </c>
      <c r="H11" s="35" t="s">
        <v>15</v>
      </c>
      <c r="I11" s="14">
        <v>198</v>
      </c>
      <c r="J11" s="14">
        <v>1792</v>
      </c>
      <c r="K11" s="14">
        <v>16</v>
      </c>
    </row>
    <row r="12" spans="2:15" ht="15" customHeight="1">
      <c r="B12" s="4"/>
      <c r="C12" s="19" t="s">
        <v>21</v>
      </c>
      <c r="D12" s="24" t="s">
        <v>0</v>
      </c>
      <c r="E12" s="46">
        <f aca="true" t="shared" si="1" ref="E12:E17">SUM(F12,G12,H12,I12)</f>
        <v>1083</v>
      </c>
      <c r="F12" s="14">
        <v>784</v>
      </c>
      <c r="G12" s="14">
        <v>120</v>
      </c>
      <c r="H12" s="14">
        <v>4</v>
      </c>
      <c r="I12" s="14">
        <v>175</v>
      </c>
      <c r="J12" s="14">
        <v>1065</v>
      </c>
      <c r="K12" s="14">
        <v>18</v>
      </c>
      <c r="N12" s="11"/>
      <c r="O12" s="11"/>
    </row>
    <row r="13" spans="2:15" ht="15" customHeight="1">
      <c r="B13" s="8"/>
      <c r="C13" s="20" t="s">
        <v>14</v>
      </c>
      <c r="D13" s="23" t="s">
        <v>28</v>
      </c>
      <c r="E13" s="46">
        <f t="shared" si="1"/>
        <v>1651</v>
      </c>
      <c r="F13" s="14">
        <v>785</v>
      </c>
      <c r="G13" s="14">
        <v>687</v>
      </c>
      <c r="H13" s="14">
        <v>4</v>
      </c>
      <c r="I13" s="14">
        <v>175</v>
      </c>
      <c r="J13" s="14">
        <v>1633</v>
      </c>
      <c r="K13" s="14">
        <v>18</v>
      </c>
      <c r="N13" s="11"/>
      <c r="O13" s="11"/>
    </row>
    <row r="14" spans="2:11" s="32" customFormat="1" ht="15" customHeight="1">
      <c r="B14" s="27"/>
      <c r="C14" s="28" t="s">
        <v>1</v>
      </c>
      <c r="D14" s="29" t="s">
        <v>0</v>
      </c>
      <c r="E14" s="30">
        <f t="shared" si="1"/>
        <v>1110</v>
      </c>
      <c r="F14" s="31">
        <v>846</v>
      </c>
      <c r="G14" s="31">
        <v>91</v>
      </c>
      <c r="H14" s="31">
        <v>5</v>
      </c>
      <c r="I14" s="31">
        <v>168</v>
      </c>
      <c r="J14" s="31">
        <v>1097</v>
      </c>
      <c r="K14" s="31">
        <v>13</v>
      </c>
    </row>
    <row r="15" spans="2:11" s="32" customFormat="1" ht="15" customHeight="1">
      <c r="B15" s="33"/>
      <c r="C15" s="34" t="s">
        <v>24</v>
      </c>
      <c r="D15" s="23" t="s">
        <v>28</v>
      </c>
      <c r="E15" s="30">
        <f t="shared" si="1"/>
        <v>1626</v>
      </c>
      <c r="F15" s="31">
        <v>846</v>
      </c>
      <c r="G15" s="31">
        <v>573</v>
      </c>
      <c r="H15" s="31">
        <v>5</v>
      </c>
      <c r="I15" s="31">
        <v>202</v>
      </c>
      <c r="J15" s="31">
        <v>1613</v>
      </c>
      <c r="K15" s="31">
        <v>13</v>
      </c>
    </row>
    <row r="16" spans="2:11" s="2" customFormat="1" ht="15" customHeight="1">
      <c r="B16" s="6"/>
      <c r="C16" s="21" t="s">
        <v>26</v>
      </c>
      <c r="D16" s="25" t="s">
        <v>0</v>
      </c>
      <c r="E16" s="47">
        <f t="shared" si="1"/>
        <v>1161</v>
      </c>
      <c r="F16" s="15">
        <v>806</v>
      </c>
      <c r="G16" s="15">
        <v>131</v>
      </c>
      <c r="H16" s="15">
        <v>3</v>
      </c>
      <c r="I16" s="15">
        <v>221</v>
      </c>
      <c r="J16" s="15">
        <v>1144</v>
      </c>
      <c r="K16" s="15">
        <v>17</v>
      </c>
    </row>
    <row r="17" spans="2:11" s="2" customFormat="1" ht="15" customHeight="1">
      <c r="B17" s="9"/>
      <c r="C17" s="22" t="s">
        <v>27</v>
      </c>
      <c r="D17" s="26" t="s">
        <v>28</v>
      </c>
      <c r="E17" s="48">
        <f t="shared" si="1"/>
        <v>1798</v>
      </c>
      <c r="F17" s="16">
        <v>806</v>
      </c>
      <c r="G17" s="16">
        <v>767</v>
      </c>
      <c r="H17" s="16">
        <v>3</v>
      </c>
      <c r="I17" s="16">
        <v>222</v>
      </c>
      <c r="J17" s="16">
        <v>1784</v>
      </c>
      <c r="K17" s="16">
        <v>14</v>
      </c>
    </row>
    <row r="18" spans="2:11" ht="15" customHeight="1">
      <c r="B18" s="10" t="s">
        <v>13</v>
      </c>
      <c r="F18" s="3"/>
      <c r="K18" s="13" t="s">
        <v>12</v>
      </c>
    </row>
    <row r="19" ht="15" customHeight="1"/>
    <row r="20" ht="15" customHeight="1"/>
    <row r="22" ht="15" customHeight="1"/>
  </sheetData>
  <sheetProtection/>
  <mergeCells count="5">
    <mergeCell ref="F4:I4"/>
    <mergeCell ref="E4:E5"/>
    <mergeCell ref="J4:K4"/>
    <mergeCell ref="B1:K1"/>
    <mergeCell ref="B4:D5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fitToHeight="1" fitToWidth="1" horizontalDpi="600" verticalDpi="6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2021-11-15T06:01:29Z</cp:lastPrinted>
  <dcterms:created xsi:type="dcterms:W3CDTF">1998-03-18T01:37:08Z</dcterms:created>
  <dcterms:modified xsi:type="dcterms:W3CDTF">2022-03-14T03:05:41Z</dcterms:modified>
  <cp:category/>
  <cp:version/>
  <cp:contentType/>
  <cp:contentStatus/>
</cp:coreProperties>
</file>