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55" firstSheet="1" activeTab="1"/>
  </bookViews>
  <sheets>
    <sheet name="000000" sheetId="1" state="veryHidden" r:id="rId1"/>
    <sheet name="47" sheetId="2" r:id="rId2"/>
  </sheets>
  <definedNames>
    <definedName name="_xlnm.Print_Area" localSheetId="1">'47'!$A$1:$M$25</definedName>
  </definedNames>
  <calcPr fullCalcOnLoad="1"/>
</workbook>
</file>

<file path=xl/sharedStrings.xml><?xml version="1.0" encoding="utf-8"?>
<sst xmlns="http://schemas.openxmlformats.org/spreadsheetml/2006/main" count="51" uniqueCount="39">
  <si>
    <t>総　　数</t>
  </si>
  <si>
    <t>月</t>
  </si>
  <si>
    <t xml:space="preserve"> 11</t>
  </si>
  <si>
    <t>小　　計</t>
  </si>
  <si>
    <t>旧 3 級 品</t>
  </si>
  <si>
    <t xml:space="preserve"> 12</t>
  </si>
  <si>
    <t xml:space="preserve"> 6</t>
  </si>
  <si>
    <t>国   産 　た 　ば 　こ</t>
  </si>
  <si>
    <t xml:space="preserve"> 4</t>
  </si>
  <si>
    <t xml:space="preserve"> 7</t>
  </si>
  <si>
    <t xml:space="preserve"> 8</t>
  </si>
  <si>
    <t xml:space="preserve"> 9</t>
  </si>
  <si>
    <t xml:space="preserve"> 10</t>
  </si>
  <si>
    <t>(2017)</t>
  </si>
  <si>
    <t>外 国 た ば こ</t>
  </si>
  <si>
    <t>旧 3 級 品 以 外</t>
  </si>
  <si>
    <t>資料　税務部</t>
  </si>
  <si>
    <t>(2016)</t>
  </si>
  <si>
    <t>-</t>
  </si>
  <si>
    <t>(2018)</t>
  </si>
  <si>
    <t>(2019)</t>
  </si>
  <si>
    <t xml:space="preserve"> 5</t>
  </si>
  <si>
    <t>47  たばこの流通量</t>
  </si>
  <si>
    <t>単位  千本</t>
  </si>
  <si>
    <t>年 度 及 び 月 次</t>
  </si>
  <si>
    <t>平成28年度</t>
  </si>
  <si>
    <r>
      <rPr>
        <sz val="10"/>
        <color indexed="9"/>
        <rFont val="ＭＳ Ｐ明朝"/>
        <family val="1"/>
      </rPr>
      <t>平成</t>
    </r>
    <r>
      <rPr>
        <sz val="10"/>
        <rFont val="ＭＳ Ｐ明朝"/>
        <family val="1"/>
      </rPr>
      <t>29</t>
    </r>
    <r>
      <rPr>
        <sz val="10"/>
        <color indexed="9"/>
        <rFont val="ＭＳ Ｐ明朝"/>
        <family val="1"/>
      </rPr>
      <t>年度</t>
    </r>
  </si>
  <si>
    <r>
      <rPr>
        <sz val="10"/>
        <color indexed="9"/>
        <rFont val="ＭＳ Ｐ明朝"/>
        <family val="1"/>
      </rPr>
      <t>平成</t>
    </r>
    <r>
      <rPr>
        <sz val="10"/>
        <rFont val="ＭＳ Ｐ明朝"/>
        <family val="1"/>
      </rPr>
      <t>30</t>
    </r>
    <r>
      <rPr>
        <sz val="10"/>
        <color indexed="9"/>
        <rFont val="ＭＳ Ｐ明朝"/>
        <family val="1"/>
      </rPr>
      <t>年度</t>
    </r>
  </si>
  <si>
    <t>令和元年度</t>
  </si>
  <si>
    <r>
      <rPr>
        <b/>
        <sz val="10"/>
        <color indexed="9"/>
        <rFont val="ＭＳ Ｐ明朝"/>
        <family val="1"/>
      </rPr>
      <t>令和0</t>
    </r>
    <r>
      <rPr>
        <b/>
        <sz val="10"/>
        <rFont val="ＭＳ Ｐ明朝"/>
        <family val="1"/>
      </rPr>
      <t>2</t>
    </r>
    <r>
      <rPr>
        <b/>
        <sz val="10"/>
        <color indexed="9"/>
        <rFont val="ＭＳ Ｐ明朝"/>
        <family val="1"/>
      </rPr>
      <t>年度</t>
    </r>
  </si>
  <si>
    <t>(2020)</t>
  </si>
  <si>
    <t>月</t>
  </si>
  <si>
    <t>注1　</t>
  </si>
  <si>
    <t>数値は，各年度又は各月に市たばこ税の課税標準として申告があった内容で，卸売販売</t>
  </si>
  <si>
    <t>業者等から小売販売業者へ売り渡したものと返還されたものを相殺した本数である。</t>
  </si>
  <si>
    <t>旧3級品の紙巻たばこに係る特例税率は，令和元年10月1日付けで廃止された。</t>
  </si>
  <si>
    <r>
      <rPr>
        <sz val="10"/>
        <color indexed="9"/>
        <rFont val="ＭＳ Ｐ明朝"/>
        <family val="1"/>
      </rPr>
      <t>注</t>
    </r>
    <r>
      <rPr>
        <sz val="10"/>
        <rFont val="ＭＳ Ｐ明朝"/>
        <family val="1"/>
      </rPr>
      <t>2</t>
    </r>
  </si>
  <si>
    <t xml:space="preserve">令和2年 </t>
  </si>
  <si>
    <t xml:space="preserve">令和3年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</si>
</sst>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s>
  <fonts count="47">
    <font>
      <sz val="11"/>
      <name val="ＭＳ Ｐゴシック"/>
      <family val="3"/>
    </font>
    <font>
      <sz val="10"/>
      <color indexed="8"/>
      <name val="ＭＳ Ｐゴシック"/>
      <family val="3"/>
    </font>
    <font>
      <sz val="10"/>
      <color indexed="8"/>
      <name val="Arial"/>
      <family val="2"/>
    </font>
    <font>
      <b/>
      <sz val="12"/>
      <name val="Arial"/>
      <family val="2"/>
    </font>
    <font>
      <sz val="10"/>
      <name val="Arial"/>
      <family val="2"/>
    </font>
    <font>
      <sz val="6"/>
      <name val="ＭＳ Ｐゴシック"/>
      <family val="3"/>
    </font>
    <font>
      <sz val="10"/>
      <name val="ＭＳ Ｐ明朝"/>
      <family val="1"/>
    </font>
    <font>
      <sz val="14"/>
      <name val="ＭＳ Ｐ明朝"/>
      <family val="1"/>
    </font>
    <font>
      <b/>
      <sz val="10"/>
      <name val="ＭＳ Ｐ明朝"/>
      <family val="1"/>
    </font>
    <font>
      <b/>
      <sz val="14"/>
      <name val="ＭＳ Ｐ明朝"/>
      <family val="1"/>
    </font>
    <font>
      <sz val="10"/>
      <color indexed="9"/>
      <name val="ＭＳ Ｐ明朝"/>
      <family val="1"/>
    </font>
    <font>
      <b/>
      <sz val="10"/>
      <color indexed="9"/>
      <name val="ＭＳ Ｐ明朝"/>
      <family val="1"/>
    </font>
    <font>
      <sz val="10"/>
      <color indexed="10"/>
      <name val="ＭＳ Ｐ明朝"/>
      <family val="1"/>
    </font>
    <font>
      <sz val="9"/>
      <color indexed="10"/>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color indexed="63"/>
      </left>
      <right>
        <color indexed="63"/>
      </right>
      <top>
        <color indexed="63"/>
      </top>
      <bottom style="thin">
        <color indexed="8"/>
      </bottom>
    </border>
    <border>
      <left style="thin"/>
      <right/>
      <top style="thin"/>
      <bottom/>
    </border>
    <border>
      <left/>
      <right/>
      <top style="thin"/>
      <bottom/>
    </border>
    <border>
      <left style="thin"/>
      <right/>
      <top/>
      <bottom/>
    </border>
    <border>
      <left style="thin"/>
      <right/>
      <top/>
      <bottom style="thin"/>
    </border>
    <border>
      <left>
        <color indexed="63"/>
      </left>
      <right>
        <color indexed="63"/>
      </right>
      <top style="thin">
        <color indexed="8"/>
      </top>
      <bottom>
        <color indexed="63"/>
      </bottom>
    </border>
    <border>
      <left style="thin"/>
      <right style="thin"/>
      <top style="double"/>
      <bottom/>
    </border>
    <border>
      <left style="thin"/>
      <right style="thin"/>
      <top/>
      <bottom style="thin"/>
    </border>
    <border>
      <left style="thin"/>
      <right/>
      <top style="double"/>
      <bottom/>
    </border>
    <border>
      <left style="thin"/>
      <right/>
      <top style="double"/>
      <bottom style="thin"/>
    </border>
    <border>
      <left/>
      <right/>
      <top style="double"/>
      <bottom style="thin"/>
    </border>
    <border>
      <left/>
      <right style="thin"/>
      <top style="double"/>
      <bottom style="thin"/>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right style="thin"/>
      <top/>
      <bottom/>
    </border>
    <border>
      <left>
        <color indexed="63"/>
      </left>
      <right style="thin"/>
      <top>
        <color indexed="63"/>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6"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3"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5" fillId="0" borderId="5" applyNumberFormat="0" applyFill="0" applyAlignment="0" applyProtection="0"/>
    <xf numFmtId="0" fontId="36" fillId="29" borderId="0" applyNumberFormat="0" applyBorder="0" applyAlignment="0" applyProtection="0"/>
    <xf numFmtId="0" fontId="37" fillId="30" borderId="6"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30" borderId="11"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6" applyNumberFormat="0" applyAlignment="0" applyProtection="0"/>
    <xf numFmtId="0" fontId="46" fillId="32" borderId="0" applyNumberFormat="0" applyBorder="0" applyAlignment="0" applyProtection="0"/>
  </cellStyleXfs>
  <cellXfs count="50">
    <xf numFmtId="0" fontId="0" fillId="0" borderId="0" xfId="0" applyAlignment="1">
      <alignment/>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38" fontId="6" fillId="0" borderId="0" xfId="52" applyFont="1" applyFill="1" applyBorder="1" applyAlignment="1">
      <alignment horizontal="right" vertical="center"/>
    </xf>
    <xf numFmtId="0" fontId="6" fillId="0" borderId="0" xfId="0" applyFont="1" applyFill="1" applyBorder="1" applyAlignment="1">
      <alignment vertical="center"/>
    </xf>
    <xf numFmtId="0" fontId="6" fillId="0" borderId="12" xfId="0" applyFont="1" applyFill="1" applyBorder="1" applyAlignment="1">
      <alignment vertical="center"/>
    </xf>
    <xf numFmtId="38" fontId="6" fillId="0" borderId="0" xfId="52" applyFont="1" applyFill="1" applyBorder="1" applyAlignment="1">
      <alignment vertical="center"/>
    </xf>
    <xf numFmtId="38" fontId="8" fillId="0" borderId="0" xfId="52" applyFont="1" applyFill="1" applyBorder="1" applyAlignment="1">
      <alignment vertical="center"/>
    </xf>
    <xf numFmtId="49" fontId="6" fillId="0" borderId="0" xfId="52" applyNumberFormat="1" applyFont="1" applyFill="1" applyBorder="1" applyAlignment="1">
      <alignment horizontal="right" vertical="center"/>
    </xf>
    <xf numFmtId="38" fontId="6" fillId="0" borderId="12" xfId="52" applyFont="1" applyFill="1" applyBorder="1" applyAlignment="1">
      <alignment horizontal="right" vertical="center"/>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6" fillId="0" borderId="12" xfId="52" applyNumberFormat="1" applyFont="1" applyFill="1" applyBorder="1" applyAlignment="1">
      <alignment horizontal="left" vertical="center"/>
    </xf>
    <xf numFmtId="38" fontId="6" fillId="0" borderId="0" xfId="52" applyFont="1" applyFill="1" applyAlignment="1">
      <alignment horizontal="right" vertical="center"/>
    </xf>
    <xf numFmtId="49" fontId="8" fillId="0" borderId="0" xfId="0" applyNumberFormat="1" applyFont="1" applyFill="1" applyBorder="1" applyAlignment="1">
      <alignment vertical="center"/>
    </xf>
    <xf numFmtId="38" fontId="6" fillId="0" borderId="13" xfId="52" applyFont="1" applyFill="1" applyBorder="1" applyAlignment="1">
      <alignment horizontal="center" vertical="center"/>
    </xf>
    <xf numFmtId="49" fontId="6" fillId="0" borderId="0" xfId="0" applyNumberFormat="1" applyFont="1" applyFill="1" applyBorder="1" applyAlignment="1">
      <alignment vertical="center"/>
    </xf>
    <xf numFmtId="0" fontId="6" fillId="0" borderId="14" xfId="0" applyFont="1" applyFill="1" applyBorder="1" applyAlignment="1">
      <alignment vertical="center"/>
    </xf>
    <xf numFmtId="0" fontId="6"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xf>
    <xf numFmtId="0" fontId="13" fillId="0" borderId="0" xfId="0" applyFont="1" applyFill="1" applyAlignment="1">
      <alignment vertical="center"/>
    </xf>
    <xf numFmtId="38" fontId="6" fillId="0" borderId="15" xfId="52" applyFont="1" applyFill="1" applyBorder="1" applyAlignment="1">
      <alignment horizontal="right" vertical="center" indent="1"/>
    </xf>
    <xf numFmtId="38" fontId="6" fillId="0" borderId="16" xfId="52" applyFont="1" applyFill="1" applyBorder="1" applyAlignment="1">
      <alignment horizontal="right" vertical="center" indent="1"/>
    </xf>
    <xf numFmtId="38" fontId="6" fillId="0" borderId="17" xfId="52" applyFont="1" applyFill="1" applyBorder="1" applyAlignment="1">
      <alignment horizontal="right" vertical="center" indent="1"/>
    </xf>
    <xf numFmtId="38" fontId="6" fillId="0" borderId="0" xfId="52" applyFont="1" applyFill="1" applyBorder="1" applyAlignment="1">
      <alignment horizontal="right" vertical="center" indent="1"/>
    </xf>
    <xf numFmtId="38" fontId="6" fillId="0" borderId="17" xfId="52" applyFont="1" applyFill="1" applyBorder="1" applyAlignment="1">
      <alignment horizontal="right" vertical="center" indent="1"/>
    </xf>
    <xf numFmtId="38" fontId="6" fillId="0" borderId="0" xfId="52" applyFont="1" applyFill="1" applyBorder="1" applyAlignment="1">
      <alignment horizontal="right" vertical="center" indent="1"/>
    </xf>
    <xf numFmtId="38" fontId="8" fillId="0" borderId="17" xfId="52" applyFont="1" applyFill="1" applyBorder="1" applyAlignment="1">
      <alignment horizontal="right" vertical="center" indent="1"/>
    </xf>
    <xf numFmtId="38" fontId="8" fillId="0" borderId="0" xfId="52" applyFont="1" applyFill="1" applyBorder="1" applyAlignment="1">
      <alignment horizontal="right" vertical="center" indent="1"/>
    </xf>
    <xf numFmtId="38" fontId="6" fillId="0" borderId="18" xfId="52" applyFont="1" applyFill="1" applyBorder="1" applyAlignment="1">
      <alignment horizontal="right" vertical="center" indent="1"/>
    </xf>
    <xf numFmtId="38" fontId="6" fillId="0" borderId="12" xfId="52" applyFont="1" applyFill="1" applyBorder="1" applyAlignment="1">
      <alignment horizontal="right" vertical="center" indent="1"/>
    </xf>
    <xf numFmtId="38" fontId="9" fillId="0" borderId="0" xfId="52" applyFont="1" applyFill="1" applyAlignment="1">
      <alignment horizontal="center" vertical="center"/>
    </xf>
    <xf numFmtId="38" fontId="6" fillId="0" borderId="19" xfId="52" applyFont="1" applyFill="1" applyBorder="1" applyAlignment="1">
      <alignment horizontal="center" vertical="center"/>
    </xf>
    <xf numFmtId="38" fontId="6" fillId="0" borderId="0" xfId="52" applyFont="1" applyFill="1" applyBorder="1" applyAlignment="1">
      <alignment horizontal="center" vertical="center"/>
    </xf>
    <xf numFmtId="38" fontId="8" fillId="0" borderId="0" xfId="52" applyFont="1" applyFill="1" applyBorder="1" applyAlignment="1">
      <alignment horizontal="center" vertical="center"/>
    </xf>
    <xf numFmtId="0" fontId="8" fillId="0" borderId="0" xfId="0" applyFont="1" applyFill="1" applyBorder="1" applyAlignment="1">
      <alignment horizontal="center" vertical="center"/>
    </xf>
    <xf numFmtId="38" fontId="8" fillId="0" borderId="20" xfId="52" applyFont="1" applyFill="1" applyBorder="1" applyAlignment="1">
      <alignment horizontal="center" vertical="center"/>
    </xf>
    <xf numFmtId="38" fontId="8" fillId="0" borderId="21" xfId="52" applyFont="1" applyFill="1" applyBorder="1" applyAlignment="1">
      <alignment horizontal="center" vertical="center"/>
    </xf>
    <xf numFmtId="38" fontId="6" fillId="0" borderId="22" xfId="52" applyFont="1" applyFill="1" applyBorder="1" applyAlignment="1">
      <alignment horizontal="center" vertical="center"/>
    </xf>
    <xf numFmtId="38" fontId="6" fillId="0" borderId="18" xfId="52" applyFont="1" applyFill="1" applyBorder="1" applyAlignment="1">
      <alignment horizontal="center" vertical="center"/>
    </xf>
    <xf numFmtId="38" fontId="6" fillId="0" borderId="23" xfId="52" applyFont="1" applyFill="1" applyBorder="1" applyAlignment="1">
      <alignment horizontal="center" vertical="center"/>
    </xf>
    <xf numFmtId="38" fontId="6" fillId="0" borderId="24" xfId="52" applyFont="1" applyFill="1" applyBorder="1" applyAlignment="1">
      <alignment horizontal="center" vertical="center"/>
    </xf>
    <xf numFmtId="38" fontId="6" fillId="0" borderId="25" xfId="52" applyFont="1" applyFill="1" applyBorder="1" applyAlignment="1">
      <alignment horizontal="center" vertical="center"/>
    </xf>
    <xf numFmtId="38" fontId="6" fillId="0" borderId="26" xfId="52" applyFont="1" applyFill="1" applyBorder="1" applyAlignment="1">
      <alignment vertical="center"/>
    </xf>
    <xf numFmtId="38" fontId="6" fillId="0" borderId="27" xfId="52" applyFont="1" applyFill="1" applyBorder="1" applyAlignment="1">
      <alignment horizontal="center" vertical="center"/>
    </xf>
    <xf numFmtId="38" fontId="6" fillId="0" borderId="28" xfId="52" applyFont="1" applyFill="1" applyBorder="1" applyAlignment="1">
      <alignment horizontal="center" vertical="center"/>
    </xf>
    <xf numFmtId="38" fontId="6" fillId="0" borderId="14" xfId="52" applyFont="1" applyFill="1" applyBorder="1" applyAlignment="1">
      <alignment horizontal="center" vertical="center"/>
    </xf>
    <xf numFmtId="38" fontId="6" fillId="0" borderId="29" xfId="52"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1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26"/>
  <sheetViews>
    <sheetView showGridLines="0" tabSelected="1" view="pageBreakPreview" zoomScaleSheetLayoutView="100" zoomScalePageLayoutView="0" workbookViewId="0" topLeftCell="A1">
      <selection activeCell="A1" sqref="A1"/>
    </sheetView>
  </sheetViews>
  <sheetFormatPr defaultColWidth="1.625" defaultRowHeight="19.5" customHeight="1"/>
  <cols>
    <col min="1" max="1" width="1.625" style="1" customWidth="1"/>
    <col min="2" max="2" width="3.625" style="1" customWidth="1"/>
    <col min="3" max="3" width="8.25390625" style="1" customWidth="1"/>
    <col min="4" max="8" width="1.625" style="1" bestFit="1" customWidth="1"/>
    <col min="9" max="13" width="14.125" style="1" customWidth="1"/>
    <col min="14" max="16384" width="1.625" style="1" customWidth="1"/>
  </cols>
  <sheetData>
    <row r="1" spans="2:13" s="2" customFormat="1" ht="21" customHeight="1">
      <c r="B1" s="33" t="s">
        <v>22</v>
      </c>
      <c r="C1" s="33"/>
      <c r="D1" s="33"/>
      <c r="E1" s="33"/>
      <c r="F1" s="33"/>
      <c r="G1" s="33"/>
      <c r="H1" s="33"/>
      <c r="I1" s="33"/>
      <c r="J1" s="33"/>
      <c r="K1" s="33"/>
      <c r="L1" s="33"/>
      <c r="M1" s="33"/>
    </row>
    <row r="2" spans="2:8" ht="15.75" customHeight="1" thickBot="1">
      <c r="B2" s="45" t="s">
        <v>23</v>
      </c>
      <c r="C2" s="45"/>
      <c r="D2" s="45"/>
      <c r="E2" s="45"/>
      <c r="F2" s="45"/>
      <c r="G2" s="45"/>
      <c r="H2" s="45"/>
    </row>
    <row r="3" spans="2:13" ht="15.75" customHeight="1" thickTop="1">
      <c r="B3" s="46" t="s">
        <v>24</v>
      </c>
      <c r="C3" s="35"/>
      <c r="D3" s="35"/>
      <c r="E3" s="35"/>
      <c r="F3" s="35"/>
      <c r="G3" s="35"/>
      <c r="H3" s="47"/>
      <c r="I3" s="38" t="s">
        <v>0</v>
      </c>
      <c r="J3" s="42" t="s">
        <v>7</v>
      </c>
      <c r="K3" s="43"/>
      <c r="L3" s="44"/>
      <c r="M3" s="40" t="s">
        <v>14</v>
      </c>
    </row>
    <row r="4" spans="2:13" ht="15.75" customHeight="1">
      <c r="B4" s="48"/>
      <c r="C4" s="48"/>
      <c r="D4" s="48"/>
      <c r="E4" s="48"/>
      <c r="F4" s="48"/>
      <c r="G4" s="48"/>
      <c r="H4" s="49"/>
      <c r="I4" s="39"/>
      <c r="J4" s="16" t="s">
        <v>3</v>
      </c>
      <c r="K4" s="16" t="s">
        <v>15</v>
      </c>
      <c r="L4" s="16" t="s">
        <v>4</v>
      </c>
      <c r="M4" s="41"/>
    </row>
    <row r="5" spans="2:13" s="3" customFormat="1" ht="13.5" customHeight="1">
      <c r="B5" s="34" t="s">
        <v>25</v>
      </c>
      <c r="C5" s="34"/>
      <c r="D5" s="5"/>
      <c r="E5" s="11" t="s">
        <v>17</v>
      </c>
      <c r="F5" s="7"/>
      <c r="G5" s="5"/>
      <c r="H5" s="5"/>
      <c r="I5" s="23">
        <v>585510</v>
      </c>
      <c r="J5" s="24">
        <v>296879</v>
      </c>
      <c r="K5" s="24">
        <v>253381</v>
      </c>
      <c r="L5" s="24">
        <v>43498</v>
      </c>
      <c r="M5" s="24">
        <v>288631</v>
      </c>
    </row>
    <row r="6" spans="2:13" ht="13.5" customHeight="1">
      <c r="B6" s="35" t="s">
        <v>26</v>
      </c>
      <c r="C6" s="35"/>
      <c r="D6" s="5"/>
      <c r="E6" s="11" t="s">
        <v>13</v>
      </c>
      <c r="F6" s="7"/>
      <c r="G6" s="5"/>
      <c r="H6" s="5"/>
      <c r="I6" s="25">
        <v>554606</v>
      </c>
      <c r="J6" s="26">
        <v>266926</v>
      </c>
      <c r="K6" s="26">
        <v>231895</v>
      </c>
      <c r="L6" s="26">
        <v>35031</v>
      </c>
      <c r="M6" s="26">
        <v>287680</v>
      </c>
    </row>
    <row r="7" spans="2:13" ht="13.5" customHeight="1">
      <c r="B7" s="35" t="s">
        <v>27</v>
      </c>
      <c r="C7" s="35"/>
      <c r="D7" s="5"/>
      <c r="E7" s="11" t="s">
        <v>19</v>
      </c>
      <c r="F7" s="7"/>
      <c r="G7" s="5"/>
      <c r="H7" s="5"/>
      <c r="I7" s="25">
        <v>515008</v>
      </c>
      <c r="J7" s="26">
        <v>236327</v>
      </c>
      <c r="K7" s="26">
        <v>212958</v>
      </c>
      <c r="L7" s="26">
        <v>23369</v>
      </c>
      <c r="M7" s="26">
        <v>278681</v>
      </c>
    </row>
    <row r="8" spans="2:13" s="3" customFormat="1" ht="13.5" customHeight="1">
      <c r="B8" s="35" t="s">
        <v>28</v>
      </c>
      <c r="C8" s="35"/>
      <c r="E8" s="17" t="s">
        <v>20</v>
      </c>
      <c r="F8" s="17"/>
      <c r="G8" s="17"/>
      <c r="H8" s="17"/>
      <c r="I8" s="27">
        <v>488755</v>
      </c>
      <c r="J8" s="28">
        <v>215190</v>
      </c>
      <c r="K8" s="28">
        <v>204319</v>
      </c>
      <c r="L8" s="28">
        <v>10871</v>
      </c>
      <c r="M8" s="28">
        <v>273565</v>
      </c>
    </row>
    <row r="9" spans="2:13" s="3" customFormat="1" ht="13.5" customHeight="1">
      <c r="B9" s="36" t="s">
        <v>29</v>
      </c>
      <c r="C9" s="36"/>
      <c r="E9" s="15" t="s">
        <v>30</v>
      </c>
      <c r="F9" s="15"/>
      <c r="G9" s="15"/>
      <c r="H9" s="15"/>
      <c r="I9" s="29">
        <f>SUM(I11:I22)</f>
        <v>449456</v>
      </c>
      <c r="J9" s="30">
        <f>SUM(J11:J22)</f>
        <v>188576</v>
      </c>
      <c r="K9" s="30">
        <f>SUM(K11:K22)</f>
        <v>188576</v>
      </c>
      <c r="L9" s="30" t="s">
        <v>18</v>
      </c>
      <c r="M9" s="30">
        <f>SUM(M11:M22)</f>
        <v>260880</v>
      </c>
    </row>
    <row r="10" spans="2:13" s="3" customFormat="1" ht="10.5" customHeight="1">
      <c r="B10" s="37"/>
      <c r="C10" s="37"/>
      <c r="E10" s="12"/>
      <c r="F10" s="8"/>
      <c r="I10" s="29"/>
      <c r="J10" s="30"/>
      <c r="K10" s="30"/>
      <c r="L10" s="30"/>
      <c r="M10" s="30"/>
    </row>
    <row r="11" spans="3:13" ht="13.5" customHeight="1">
      <c r="C11" s="4" t="s">
        <v>37</v>
      </c>
      <c r="D11" s="9" t="s">
        <v>8</v>
      </c>
      <c r="E11" s="11" t="s">
        <v>1</v>
      </c>
      <c r="F11" s="5"/>
      <c r="G11" s="5"/>
      <c r="H11" s="5"/>
      <c r="I11" s="25">
        <v>37365</v>
      </c>
      <c r="J11" s="26">
        <v>15946</v>
      </c>
      <c r="K11" s="26">
        <v>15946</v>
      </c>
      <c r="L11" s="26" t="s">
        <v>18</v>
      </c>
      <c r="M11" s="26">
        <v>21419</v>
      </c>
    </row>
    <row r="12" spans="3:13" ht="13.5" customHeight="1">
      <c r="C12" s="4"/>
      <c r="D12" s="9" t="s">
        <v>21</v>
      </c>
      <c r="E12" s="11"/>
      <c r="F12" s="5"/>
      <c r="G12" s="5"/>
      <c r="H12" s="5"/>
      <c r="I12" s="25">
        <v>36644</v>
      </c>
      <c r="J12" s="26">
        <v>15495</v>
      </c>
      <c r="K12" s="26">
        <v>15495</v>
      </c>
      <c r="L12" s="26" t="s">
        <v>18</v>
      </c>
      <c r="M12" s="26">
        <v>21149</v>
      </c>
    </row>
    <row r="13" spans="3:13" ht="13.5" customHeight="1">
      <c r="C13" s="5"/>
      <c r="D13" s="9" t="s">
        <v>6</v>
      </c>
      <c r="E13" s="11"/>
      <c r="F13" s="5"/>
      <c r="G13" s="5"/>
      <c r="H13" s="5"/>
      <c r="I13" s="25">
        <v>35797</v>
      </c>
      <c r="J13" s="26">
        <v>15277</v>
      </c>
      <c r="K13" s="26">
        <v>15277</v>
      </c>
      <c r="L13" s="26" t="s">
        <v>18</v>
      </c>
      <c r="M13" s="26">
        <v>20520</v>
      </c>
    </row>
    <row r="14" spans="3:13" ht="13.5" customHeight="1">
      <c r="C14" s="5"/>
      <c r="D14" s="9" t="s">
        <v>9</v>
      </c>
      <c r="E14" s="11"/>
      <c r="F14" s="5"/>
      <c r="G14" s="5"/>
      <c r="H14" s="5"/>
      <c r="I14" s="25">
        <v>39141</v>
      </c>
      <c r="J14" s="26">
        <v>16656</v>
      </c>
      <c r="K14" s="26">
        <v>16656</v>
      </c>
      <c r="L14" s="26" t="s">
        <v>18</v>
      </c>
      <c r="M14" s="26">
        <v>22485</v>
      </c>
    </row>
    <row r="15" spans="3:13" ht="13.5" customHeight="1">
      <c r="C15" s="5"/>
      <c r="D15" s="9" t="s">
        <v>10</v>
      </c>
      <c r="E15" s="11"/>
      <c r="F15" s="5"/>
      <c r="G15" s="5"/>
      <c r="H15" s="5"/>
      <c r="I15" s="25">
        <v>40099</v>
      </c>
      <c r="J15" s="26">
        <v>17283</v>
      </c>
      <c r="K15" s="26">
        <v>17283</v>
      </c>
      <c r="L15" s="26" t="s">
        <v>18</v>
      </c>
      <c r="M15" s="26">
        <v>22816</v>
      </c>
    </row>
    <row r="16" spans="3:13" ht="13.5" customHeight="1">
      <c r="C16" s="5"/>
      <c r="D16" s="9" t="s">
        <v>11</v>
      </c>
      <c r="E16" s="11"/>
      <c r="F16" s="5"/>
      <c r="G16" s="5"/>
      <c r="H16" s="5"/>
      <c r="I16" s="25">
        <v>39258</v>
      </c>
      <c r="J16" s="26">
        <v>16868</v>
      </c>
      <c r="K16" s="26">
        <v>16868</v>
      </c>
      <c r="L16" s="26" t="s">
        <v>18</v>
      </c>
      <c r="M16" s="26">
        <v>22390</v>
      </c>
    </row>
    <row r="17" spans="3:13" ht="13.5" customHeight="1">
      <c r="C17" s="5"/>
      <c r="D17" s="9" t="s">
        <v>12</v>
      </c>
      <c r="E17" s="11"/>
      <c r="F17" s="5"/>
      <c r="G17" s="5"/>
      <c r="H17" s="5"/>
      <c r="I17" s="25">
        <v>51929</v>
      </c>
      <c r="J17" s="26">
        <v>22867</v>
      </c>
      <c r="K17" s="26">
        <v>22867</v>
      </c>
      <c r="L17" s="26" t="s">
        <v>18</v>
      </c>
      <c r="M17" s="26">
        <v>29062</v>
      </c>
    </row>
    <row r="18" spans="3:13" ht="13.5" customHeight="1">
      <c r="C18" s="5"/>
      <c r="D18" s="9" t="s">
        <v>2</v>
      </c>
      <c r="E18" s="11"/>
      <c r="F18" s="5"/>
      <c r="G18" s="5"/>
      <c r="H18" s="5"/>
      <c r="I18" s="25">
        <v>28728</v>
      </c>
      <c r="J18" s="26">
        <v>11728</v>
      </c>
      <c r="K18" s="26">
        <v>11728</v>
      </c>
      <c r="L18" s="26" t="s">
        <v>18</v>
      </c>
      <c r="M18" s="26">
        <v>17000</v>
      </c>
    </row>
    <row r="19" spans="3:13" ht="13.5" customHeight="1">
      <c r="C19" s="5"/>
      <c r="D19" s="9" t="s">
        <v>5</v>
      </c>
      <c r="E19" s="11"/>
      <c r="F19" s="5"/>
      <c r="G19" s="5"/>
      <c r="H19" s="5"/>
      <c r="I19" s="25">
        <v>33320</v>
      </c>
      <c r="J19" s="26">
        <v>13410</v>
      </c>
      <c r="K19" s="26">
        <v>13410</v>
      </c>
      <c r="L19" s="26" t="s">
        <v>18</v>
      </c>
      <c r="M19" s="26">
        <v>19910</v>
      </c>
    </row>
    <row r="20" spans="3:13" ht="13.5" customHeight="1">
      <c r="C20" s="4" t="s">
        <v>38</v>
      </c>
      <c r="D20" s="4">
        <v>1</v>
      </c>
      <c r="E20" s="11" t="s">
        <v>31</v>
      </c>
      <c r="F20" s="5"/>
      <c r="G20" s="5"/>
      <c r="H20" s="5"/>
      <c r="I20" s="25">
        <v>40580</v>
      </c>
      <c r="J20" s="26">
        <v>16469</v>
      </c>
      <c r="K20" s="26">
        <v>16469</v>
      </c>
      <c r="L20" s="26" t="s">
        <v>18</v>
      </c>
      <c r="M20" s="26">
        <v>24111</v>
      </c>
    </row>
    <row r="21" spans="4:13" ht="13.5" customHeight="1">
      <c r="D21" s="4">
        <v>2</v>
      </c>
      <c r="E21" s="11"/>
      <c r="F21" s="5"/>
      <c r="G21" s="5"/>
      <c r="H21" s="5"/>
      <c r="I21" s="25">
        <v>33239</v>
      </c>
      <c r="J21" s="26">
        <v>13234</v>
      </c>
      <c r="K21" s="26">
        <v>13234</v>
      </c>
      <c r="L21" s="26" t="s">
        <v>18</v>
      </c>
      <c r="M21" s="26">
        <v>20005</v>
      </c>
    </row>
    <row r="22" spans="2:13" ht="13.5" customHeight="1">
      <c r="B22" s="18"/>
      <c r="C22" s="6"/>
      <c r="D22" s="10">
        <v>3</v>
      </c>
      <c r="E22" s="13"/>
      <c r="F22" s="6"/>
      <c r="G22" s="6"/>
      <c r="H22" s="6"/>
      <c r="I22" s="31">
        <v>33356</v>
      </c>
      <c r="J22" s="32">
        <v>13343</v>
      </c>
      <c r="K22" s="32">
        <v>13343</v>
      </c>
      <c r="L22" s="32" t="s">
        <v>18</v>
      </c>
      <c r="M22" s="32">
        <v>20013</v>
      </c>
    </row>
    <row r="23" spans="2:13" ht="13.5" customHeight="1">
      <c r="B23" s="1" t="s">
        <v>32</v>
      </c>
      <c r="C23" s="1" t="s">
        <v>33</v>
      </c>
      <c r="D23" s="19"/>
      <c r="E23" s="19"/>
      <c r="F23" s="19"/>
      <c r="G23" s="19"/>
      <c r="H23" s="19"/>
      <c r="M23" s="14" t="s">
        <v>16</v>
      </c>
    </row>
    <row r="24" spans="2:8" ht="13.5" customHeight="1">
      <c r="B24" s="19"/>
      <c r="C24" s="1" t="s">
        <v>34</v>
      </c>
      <c r="D24" s="19"/>
      <c r="E24" s="19"/>
      <c r="F24" s="19"/>
      <c r="G24" s="19"/>
      <c r="H24" s="19"/>
    </row>
    <row r="25" spans="2:8" ht="13.5" customHeight="1">
      <c r="B25" s="20" t="s">
        <v>36</v>
      </c>
      <c r="C25" s="1" t="s">
        <v>35</v>
      </c>
      <c r="D25" s="21"/>
      <c r="E25" s="21"/>
      <c r="F25" s="21"/>
      <c r="G25" s="21"/>
      <c r="H25" s="21"/>
    </row>
    <row r="26" ht="19.5" customHeight="1">
      <c r="B26" s="22"/>
    </row>
  </sheetData>
  <sheetProtection/>
  <mergeCells count="12">
    <mergeCell ref="B10:C10"/>
    <mergeCell ref="I3:I4"/>
    <mergeCell ref="M3:M4"/>
    <mergeCell ref="J3:L3"/>
    <mergeCell ref="B2:H2"/>
    <mergeCell ref="B3:H4"/>
    <mergeCell ref="B1:M1"/>
    <mergeCell ref="B5:C5"/>
    <mergeCell ref="B6:C6"/>
    <mergeCell ref="B7:C7"/>
    <mergeCell ref="B8:C8"/>
    <mergeCell ref="B9:C9"/>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soumu063</cp:lastModifiedBy>
  <cp:lastPrinted>2022-03-07T06:19:47Z</cp:lastPrinted>
  <dcterms:created xsi:type="dcterms:W3CDTF">1998-03-16T06:46:53Z</dcterms:created>
  <dcterms:modified xsi:type="dcterms:W3CDTF">2022-03-08T04:25:34Z</dcterms:modified>
  <cp:category/>
  <cp:version/>
  <cp:contentType/>
  <cp:contentStatus/>
</cp:coreProperties>
</file>