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345" windowHeight="6240" activeTab="0"/>
  </bookViews>
  <sheets>
    <sheet name="141" sheetId="1" r:id="rId1"/>
  </sheets>
  <definedNames>
    <definedName name="_xlnm.Print_Area" localSheetId="0">'141'!$A$1:$L$16</definedName>
  </definedNames>
  <calcPr fullCalcOnLoad="1"/>
</workbook>
</file>

<file path=xl/sharedStrings.xml><?xml version="1.0" encoding="utf-8"?>
<sst xmlns="http://schemas.openxmlformats.org/spreadsheetml/2006/main" count="25" uniqueCount="24">
  <si>
    <t>年     度</t>
  </si>
  <si>
    <t>税    額</t>
  </si>
  <si>
    <t>141　市民の年度別市税負担額</t>
  </si>
  <si>
    <t>人    口</t>
  </si>
  <si>
    <t>市民1人当たり負担額</t>
  </si>
  <si>
    <t>1世帯当たり負担額</t>
  </si>
  <si>
    <t>世 帯 数</t>
  </si>
  <si>
    <t>資料　税務部</t>
  </si>
  <si>
    <t>注　人口及び世帯数は，各年9月末日現在(平成26年以後は10月1日現在）の</t>
  </si>
  <si>
    <r>
      <rPr>
        <sz val="10"/>
        <color indexed="9"/>
        <rFont val="ＭＳ Ｐ明朝"/>
        <family val="1"/>
      </rPr>
      <t>□</t>
    </r>
    <r>
      <rPr>
        <sz val="10"/>
        <rFont val="ＭＳ Ｐ明朝"/>
        <family val="1"/>
      </rPr>
      <t>　住民基本台帳による。</t>
    </r>
  </si>
  <si>
    <t>平成22</t>
  </si>
  <si>
    <t>令和元</t>
  </si>
  <si>
    <t>年度</t>
  </si>
  <si>
    <t>(2010)</t>
  </si>
  <si>
    <t>(2019)</t>
  </si>
  <si>
    <t>(2011)</t>
  </si>
  <si>
    <t>(2012)</t>
  </si>
  <si>
    <t>(2013)</t>
  </si>
  <si>
    <t>(2014)</t>
  </si>
  <si>
    <t>(2015)</t>
  </si>
  <si>
    <t>(2016)</t>
  </si>
  <si>
    <t>(2017)</t>
  </si>
  <si>
    <t>(2018)</t>
  </si>
  <si>
    <t>単位　人・世帯・税額：千円，負担額：円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</si>
</sst>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2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0"/>
      <name val="ＭＳ Ｐ明朝"/>
      <family val="1"/>
    </font>
    <font>
      <b/>
      <sz val="14"/>
      <name val="ＭＳ Ｐ明朝"/>
      <family val="1"/>
    </font>
    <font>
      <b/>
      <sz val="11"/>
      <name val="ＭＳ Ｐゴシック"/>
      <family val="3"/>
    </font>
    <font>
      <sz val="10"/>
      <color indexed="9"/>
      <name val="ＭＳ Ｐ明朝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double"/>
      <bottom style="thin"/>
    </border>
    <border>
      <left style="thin"/>
      <right/>
      <top/>
      <bottom/>
    </border>
    <border>
      <left style="thin"/>
      <right style="thin">
        <color theme="0"/>
      </right>
      <top/>
      <bottom/>
    </border>
    <border>
      <left style="thin"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theme="0"/>
      </left>
      <right/>
      <top/>
      <bottom/>
    </border>
    <border>
      <left/>
      <right style="thin">
        <color theme="0"/>
      </right>
      <top/>
      <bottom/>
    </border>
    <border>
      <left style="thin">
        <color theme="0"/>
      </left>
      <right/>
      <top/>
      <bottom style="thin"/>
    </border>
    <border>
      <left/>
      <right style="thin">
        <color theme="0"/>
      </right>
      <top/>
      <bottom style="thin"/>
    </border>
    <border>
      <left/>
      <right style="thin">
        <color indexed="9"/>
      </right>
      <top/>
      <bottom/>
    </border>
    <border>
      <left/>
      <right/>
      <top/>
      <bottom style="double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vertical="center"/>
    </xf>
    <xf numFmtId="176" fontId="3" fillId="0" borderId="0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vertical="center"/>
    </xf>
    <xf numFmtId="176" fontId="3" fillId="0" borderId="13" xfId="0" applyNumberFormat="1" applyFont="1" applyFill="1" applyBorder="1" applyAlignment="1">
      <alignment horizontal="right" vertical="center"/>
    </xf>
    <xf numFmtId="176" fontId="5" fillId="0" borderId="14" xfId="0" applyNumberFormat="1" applyFont="1" applyFill="1" applyBorder="1" applyAlignment="1">
      <alignment horizontal="right" vertical="center"/>
    </xf>
    <xf numFmtId="176" fontId="3" fillId="0" borderId="15" xfId="0" applyNumberFormat="1" applyFont="1" applyFill="1" applyBorder="1" applyAlignment="1">
      <alignment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" fillId="0" borderId="17" xfId="0" applyNumberFormat="1" applyFont="1" applyFill="1" applyBorder="1" applyAlignment="1">
      <alignment horizontal="left" vertical="center"/>
    </xf>
    <xf numFmtId="49" fontId="5" fillId="0" borderId="18" xfId="0" applyNumberFormat="1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76" fontId="3" fillId="0" borderId="15" xfId="0" applyNumberFormat="1" applyFont="1" applyFill="1" applyBorder="1" applyAlignment="1">
      <alignment horizontal="right" vertical="center"/>
    </xf>
    <xf numFmtId="176" fontId="3" fillId="0" borderId="19" xfId="0" applyNumberFormat="1" applyFont="1" applyFill="1" applyBorder="1" applyAlignment="1">
      <alignment horizontal="right" vertical="center"/>
    </xf>
    <xf numFmtId="0" fontId="0" fillId="0" borderId="2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176" fontId="5" fillId="0" borderId="16" xfId="0" applyNumberFormat="1" applyFont="1" applyFill="1" applyBorder="1" applyAlignment="1">
      <alignment horizontal="right" vertical="center"/>
    </xf>
    <xf numFmtId="176" fontId="5" fillId="0" borderId="21" xfId="0" applyNumberFormat="1" applyFont="1" applyFill="1" applyBorder="1" applyAlignment="1">
      <alignment horizontal="right" vertical="center"/>
    </xf>
    <xf numFmtId="0" fontId="7" fillId="0" borderId="22" xfId="0" applyFont="1" applyFill="1" applyBorder="1" applyAlignment="1">
      <alignment horizontal="right" vertical="center"/>
    </xf>
    <xf numFmtId="0" fontId="7" fillId="0" borderId="10" xfId="0" applyFont="1" applyFill="1" applyBorder="1" applyAlignment="1">
      <alignment horizontal="right" vertical="center"/>
    </xf>
    <xf numFmtId="176" fontId="3" fillId="0" borderId="23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right" vertical="center"/>
    </xf>
    <xf numFmtId="0" fontId="6" fillId="0" borderId="0" xfId="0" applyFont="1" applyFill="1" applyAlignment="1">
      <alignment horizontal="center" vertical="center"/>
    </xf>
    <xf numFmtId="0" fontId="3" fillId="0" borderId="24" xfId="0" applyFont="1" applyFill="1" applyBorder="1" applyAlignment="1">
      <alignment vertical="center"/>
    </xf>
    <xf numFmtId="0" fontId="0" fillId="0" borderId="24" xfId="0" applyFill="1" applyBorder="1" applyAlignment="1">
      <alignment vertical="center"/>
    </xf>
    <xf numFmtId="0" fontId="3" fillId="0" borderId="25" xfId="0" applyFont="1" applyFill="1" applyBorder="1" applyAlignment="1">
      <alignment horizontal="center" vertical="center"/>
    </xf>
    <xf numFmtId="0" fontId="0" fillId="0" borderId="26" xfId="0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16"/>
  <sheetViews>
    <sheetView showGridLines="0" tabSelected="1" view="pageBreakPreview" zoomScaleSheetLayoutView="100" zoomScalePageLayoutView="0" workbookViewId="0" topLeftCell="A1">
      <selection activeCell="A1" sqref="A1:K1"/>
    </sheetView>
  </sheetViews>
  <sheetFormatPr defaultColWidth="9.00390625" defaultRowHeight="18" customHeight="1"/>
  <cols>
    <col min="1" max="1" width="6.125" style="1" customWidth="1"/>
    <col min="2" max="2" width="4.125" style="1" customWidth="1"/>
    <col min="3" max="3" width="6.75390625" style="1" bestFit="1" customWidth="1"/>
    <col min="4" max="4" width="9.875" style="1" customWidth="1"/>
    <col min="5" max="5" width="9.375" style="1" customWidth="1"/>
    <col min="6" max="6" width="9.125" style="1" customWidth="1"/>
    <col min="7" max="7" width="8.625" style="1" customWidth="1"/>
    <col min="8" max="8" width="9.375" style="1" customWidth="1"/>
    <col min="9" max="9" width="9.125" style="1" customWidth="1"/>
    <col min="10" max="10" width="10.125" style="1" customWidth="1"/>
    <col min="11" max="11" width="8.25390625" style="1" customWidth="1"/>
    <col min="12" max="12" width="0.875" style="1" customWidth="1"/>
    <col min="13" max="13" width="9.00390625" style="1" customWidth="1"/>
    <col min="14" max="16384" width="9.00390625" style="1" customWidth="1"/>
  </cols>
  <sheetData>
    <row r="1" spans="1:12" s="2" customFormat="1" ht="18" customHeight="1">
      <c r="A1" s="34" t="s">
        <v>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17"/>
    </row>
    <row r="2" spans="3:11" s="2" customFormat="1" ht="18" customHeight="1">
      <c r="C2" s="4"/>
      <c r="D2" s="4"/>
      <c r="E2" s="4"/>
      <c r="F2" s="4"/>
      <c r="G2" s="4"/>
      <c r="H2" s="4"/>
      <c r="I2" s="4"/>
      <c r="J2" s="4"/>
      <c r="K2" s="4"/>
    </row>
    <row r="3" spans="1:5" ht="18" customHeight="1">
      <c r="A3" s="35" t="s">
        <v>23</v>
      </c>
      <c r="B3" s="35"/>
      <c r="C3" s="35"/>
      <c r="D3" s="36"/>
      <c r="E3" s="36"/>
    </row>
    <row r="4" spans="1:11" ht="21.75" customHeight="1">
      <c r="A4" s="37" t="s">
        <v>0</v>
      </c>
      <c r="B4" s="37"/>
      <c r="C4" s="38"/>
      <c r="D4" s="8" t="s">
        <v>3</v>
      </c>
      <c r="E4" s="8" t="s">
        <v>6</v>
      </c>
      <c r="F4" s="39" t="s">
        <v>1</v>
      </c>
      <c r="G4" s="40"/>
      <c r="H4" s="39" t="s">
        <v>4</v>
      </c>
      <c r="I4" s="40"/>
      <c r="J4" s="39" t="s">
        <v>5</v>
      </c>
      <c r="K4" s="41"/>
    </row>
    <row r="5" spans="1:11" ht="21.75" customHeight="1">
      <c r="A5" s="6" t="s">
        <v>10</v>
      </c>
      <c r="B5" s="20" t="s">
        <v>12</v>
      </c>
      <c r="C5" s="18" t="s">
        <v>13</v>
      </c>
      <c r="D5" s="9">
        <v>353135</v>
      </c>
      <c r="E5" s="10">
        <v>173052</v>
      </c>
      <c r="F5" s="32">
        <v>39687690</v>
      </c>
      <c r="G5" s="32"/>
      <c r="H5" s="32">
        <v>112387</v>
      </c>
      <c r="I5" s="32"/>
      <c r="J5" s="32">
        <v>229340</v>
      </c>
      <c r="K5" s="32"/>
    </row>
    <row r="6" spans="1:11" ht="21.75" customHeight="1">
      <c r="A6" s="6">
        <v>23</v>
      </c>
      <c r="B6" s="20"/>
      <c r="C6" s="18" t="s">
        <v>15</v>
      </c>
      <c r="D6" s="10">
        <v>352083</v>
      </c>
      <c r="E6" s="10">
        <v>174102</v>
      </c>
      <c r="F6" s="32">
        <v>39853097</v>
      </c>
      <c r="G6" s="32"/>
      <c r="H6" s="32">
        <v>113192.33533002163</v>
      </c>
      <c r="I6" s="32"/>
      <c r="J6" s="32">
        <v>228906.6007283087</v>
      </c>
      <c r="K6" s="32"/>
    </row>
    <row r="7" spans="1:11" ht="21.75" customHeight="1">
      <c r="A7" s="6">
        <v>24</v>
      </c>
      <c r="B7" s="20"/>
      <c r="C7" s="18" t="s">
        <v>16</v>
      </c>
      <c r="D7" s="10">
        <v>351200</v>
      </c>
      <c r="E7" s="10">
        <v>175002</v>
      </c>
      <c r="F7" s="32">
        <v>38982321</v>
      </c>
      <c r="G7" s="32"/>
      <c r="H7" s="32">
        <v>110997</v>
      </c>
      <c r="I7" s="32"/>
      <c r="J7" s="32">
        <v>222754</v>
      </c>
      <c r="K7" s="32"/>
    </row>
    <row r="8" spans="1:11" ht="21.75" customHeight="1">
      <c r="A8" s="6">
        <v>25</v>
      </c>
      <c r="B8" s="20"/>
      <c r="C8" s="18" t="s">
        <v>17</v>
      </c>
      <c r="D8" s="9">
        <v>349316</v>
      </c>
      <c r="E8" s="10">
        <v>175748</v>
      </c>
      <c r="F8" s="31">
        <v>39575594</v>
      </c>
      <c r="G8" s="31"/>
      <c r="H8" s="24">
        <v>113295</v>
      </c>
      <c r="I8" s="32"/>
      <c r="J8" s="32">
        <v>225184</v>
      </c>
      <c r="K8" s="32"/>
    </row>
    <row r="9" spans="1:11" ht="21.75" customHeight="1">
      <c r="A9" s="6">
        <v>26</v>
      </c>
      <c r="B9" s="20"/>
      <c r="C9" s="18" t="s">
        <v>18</v>
      </c>
      <c r="D9" s="9">
        <v>347450</v>
      </c>
      <c r="E9" s="10">
        <v>176481</v>
      </c>
      <c r="F9" s="31">
        <v>40045072</v>
      </c>
      <c r="G9" s="31"/>
      <c r="H9" s="24">
        <v>115254</v>
      </c>
      <c r="I9" s="32"/>
      <c r="J9" s="32">
        <v>226909</v>
      </c>
      <c r="K9" s="32"/>
    </row>
    <row r="10" spans="1:11" ht="21.75" customHeight="1">
      <c r="A10" s="5">
        <v>27</v>
      </c>
      <c r="B10" s="21"/>
      <c r="C10" s="18" t="s">
        <v>19</v>
      </c>
      <c r="D10" s="9">
        <v>345566</v>
      </c>
      <c r="E10" s="10">
        <v>177262</v>
      </c>
      <c r="F10" s="32">
        <v>39502552</v>
      </c>
      <c r="G10" s="32"/>
      <c r="H10" s="32">
        <v>114313</v>
      </c>
      <c r="I10" s="33"/>
      <c r="J10" s="32">
        <v>222848</v>
      </c>
      <c r="K10" s="33"/>
    </row>
    <row r="11" spans="1:11" ht="21.75" customHeight="1">
      <c r="A11" s="5">
        <v>28</v>
      </c>
      <c r="B11" s="21"/>
      <c r="C11" s="18" t="s">
        <v>20</v>
      </c>
      <c r="D11" s="11">
        <v>343393</v>
      </c>
      <c r="E11" s="14">
        <v>177845</v>
      </c>
      <c r="F11" s="23">
        <v>39965990</v>
      </c>
      <c r="G11" s="23"/>
      <c r="H11" s="24">
        <v>116386</v>
      </c>
      <c r="I11" s="25"/>
      <c r="J11" s="24">
        <v>224724</v>
      </c>
      <c r="K11" s="26"/>
    </row>
    <row r="12" spans="1:11" ht="21.75" customHeight="1">
      <c r="A12" s="5">
        <v>29</v>
      </c>
      <c r="B12" s="21"/>
      <c r="C12" s="18" t="s">
        <v>21</v>
      </c>
      <c r="D12" s="11">
        <v>340523</v>
      </c>
      <c r="E12" s="14">
        <v>177874</v>
      </c>
      <c r="F12" s="23">
        <v>40036338</v>
      </c>
      <c r="G12" s="23"/>
      <c r="H12" s="24">
        <v>117573</v>
      </c>
      <c r="I12" s="25"/>
      <c r="J12" s="24">
        <v>225083</v>
      </c>
      <c r="K12" s="26"/>
    </row>
    <row r="13" spans="1:11" ht="21.75" customHeight="1">
      <c r="A13" s="5">
        <v>30</v>
      </c>
      <c r="B13" s="21"/>
      <c r="C13" s="18" t="s">
        <v>22</v>
      </c>
      <c r="D13" s="12">
        <v>337998</v>
      </c>
      <c r="E13" s="15">
        <v>177966</v>
      </c>
      <c r="F13" s="23">
        <v>39942835</v>
      </c>
      <c r="G13" s="23"/>
      <c r="H13" s="24">
        <f>ROUND(F13*1000/D13,0)</f>
        <v>118175</v>
      </c>
      <c r="I13" s="25"/>
      <c r="J13" s="24">
        <f>ROUND(F13*1000/E13,0)</f>
        <v>224441</v>
      </c>
      <c r="K13" s="26"/>
    </row>
    <row r="14" spans="1:11" s="3" customFormat="1" ht="21.75" customHeight="1">
      <c r="A14" s="7" t="s">
        <v>11</v>
      </c>
      <c r="B14" s="22" t="s">
        <v>12</v>
      </c>
      <c r="C14" s="19" t="s">
        <v>14</v>
      </c>
      <c r="D14" s="13">
        <v>334696</v>
      </c>
      <c r="E14" s="16">
        <v>177905</v>
      </c>
      <c r="F14" s="27">
        <v>40329362</v>
      </c>
      <c r="G14" s="27"/>
      <c r="H14" s="28">
        <f>ROUND(F14*1000/D14,0)</f>
        <v>120496</v>
      </c>
      <c r="I14" s="29"/>
      <c r="J14" s="28">
        <f>ROUND(F14*1000/E14,0)</f>
        <v>226690</v>
      </c>
      <c r="K14" s="30"/>
    </row>
    <row r="15" spans="1:11" ht="18" customHeight="1">
      <c r="A15" s="1" t="s">
        <v>8</v>
      </c>
      <c r="K15" s="6" t="s">
        <v>7</v>
      </c>
    </row>
    <row r="16" ht="18" customHeight="1">
      <c r="A16" s="1" t="s">
        <v>9</v>
      </c>
    </row>
  </sheetData>
  <sheetProtection/>
  <mergeCells count="36">
    <mergeCell ref="A1:K1"/>
    <mergeCell ref="A3:E3"/>
    <mergeCell ref="A4:C4"/>
    <mergeCell ref="F4:G4"/>
    <mergeCell ref="H4:I4"/>
    <mergeCell ref="J4:K4"/>
    <mergeCell ref="F5:G5"/>
    <mergeCell ref="H5:I5"/>
    <mergeCell ref="J5:K5"/>
    <mergeCell ref="F6:G6"/>
    <mergeCell ref="H6:I6"/>
    <mergeCell ref="J6:K6"/>
    <mergeCell ref="F7:G7"/>
    <mergeCell ref="H7:I7"/>
    <mergeCell ref="J7:K7"/>
    <mergeCell ref="F8:G8"/>
    <mergeCell ref="H8:I8"/>
    <mergeCell ref="J8:K8"/>
    <mergeCell ref="F9:G9"/>
    <mergeCell ref="H9:I9"/>
    <mergeCell ref="J9:K9"/>
    <mergeCell ref="F10:G10"/>
    <mergeCell ref="H10:I10"/>
    <mergeCell ref="J10:K10"/>
    <mergeCell ref="F11:G11"/>
    <mergeCell ref="H11:I11"/>
    <mergeCell ref="J11:K11"/>
    <mergeCell ref="F12:G12"/>
    <mergeCell ref="H12:I12"/>
    <mergeCell ref="J12:K12"/>
    <mergeCell ref="F13:G13"/>
    <mergeCell ref="H13:I13"/>
    <mergeCell ref="J13:K13"/>
    <mergeCell ref="F14:G14"/>
    <mergeCell ref="H14:I14"/>
    <mergeCell ref="J14:K14"/>
  </mergeCells>
  <printOptions horizontalCentered="1"/>
  <pageMargins left="0.5905511811023623" right="0.5905511811023623" top="0.5905511811023623" bottom="0.5905511811023623" header="0.5118110236220472" footer="0.5118110236220472"/>
  <pageSetup cellComments="asDisplayed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総務部総務課</dc:creator>
  <cp:keywords/>
  <dc:description/>
  <cp:lastModifiedBy>soumu063</cp:lastModifiedBy>
  <cp:lastPrinted>2020-05-20T06:07:41Z</cp:lastPrinted>
  <dcterms:created xsi:type="dcterms:W3CDTF">1999-04-13T06:44:17Z</dcterms:created>
  <dcterms:modified xsi:type="dcterms:W3CDTF">2021-03-15T02:14:43Z</dcterms:modified>
  <cp:category/>
  <cp:version/>
  <cp:contentType/>
  <cp:contentStatus/>
</cp:coreProperties>
</file>