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60" activeTab="0"/>
  </bookViews>
  <sheets>
    <sheet name="163" sheetId="1" r:id="rId1"/>
  </sheets>
  <definedNames>
    <definedName name="_xlnm.Print_Area" localSheetId="0">'163'!$A$1:$R$49</definedName>
  </definedNames>
  <calcPr fullCalcOnLoad="1"/>
</workbook>
</file>

<file path=xl/sharedStrings.xml><?xml version="1.0" encoding="utf-8"?>
<sst xmlns="http://schemas.openxmlformats.org/spreadsheetml/2006/main" count="87" uniqueCount="35">
  <si>
    <t>その他</t>
  </si>
  <si>
    <t>資料　消防本部</t>
  </si>
  <si>
    <t>急病</t>
  </si>
  <si>
    <t>交通事故</t>
  </si>
  <si>
    <t>一般負傷</t>
  </si>
  <si>
    <t>自損行為</t>
  </si>
  <si>
    <t>労働災害</t>
  </si>
  <si>
    <t>加害</t>
  </si>
  <si>
    <t>運動競技</t>
  </si>
  <si>
    <t>火災</t>
  </si>
  <si>
    <t>水難</t>
  </si>
  <si>
    <t>自然災害</t>
  </si>
  <si>
    <t>月平均</t>
  </si>
  <si>
    <t>単位　 件</t>
  </si>
  <si>
    <t>年　　次</t>
  </si>
  <si>
    <t>単位　 人</t>
  </si>
  <si>
    <t>-</t>
  </si>
  <si>
    <t>(2015)</t>
  </si>
  <si>
    <t>(2016)</t>
  </si>
  <si>
    <t>(2)  搬送件数</t>
  </si>
  <si>
    <t>(3)　搬送人員</t>
  </si>
  <si>
    <t>1日平均</t>
  </si>
  <si>
    <t>(1)  出動件数</t>
  </si>
  <si>
    <t>(2017)</t>
  </si>
  <si>
    <t>(2018)</t>
  </si>
  <si>
    <t>注　上川町及び鷹栖町で実施した救助活動を含む(平成26年は4月1日以降分のみ)。</t>
  </si>
  <si>
    <t>163  救急の概況</t>
  </si>
  <si>
    <t>-</t>
  </si>
  <si>
    <t>-</t>
  </si>
  <si>
    <t>(2014)</t>
  </si>
  <si>
    <t>平成26年</t>
  </si>
  <si>
    <t xml:space="preserve">総  数    </t>
  </si>
  <si>
    <t xml:space="preserve">総  数   </t>
  </si>
  <si>
    <t>出動内訳</t>
  </si>
  <si>
    <t>搬送内訳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</si>
</sst>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.0_ ;_ * \-#,##0.0_ ;_ * &quot;-&quot;?_ ;_ @_ "/>
    <numFmt numFmtId="178" formatCode="#,##0.0;[Red]\-#,##0.0"/>
    <numFmt numFmtId="179" formatCode="0.0_);[Red]\(0.0\)"/>
    <numFmt numFmtId="180" formatCode="#,##0.0_);[Red]\(#,##0.0\)"/>
    <numFmt numFmtId="181" formatCode="#,##0.0_ ;[Red]\-#,##0.0\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9"/>
      <color indexed="8"/>
      <name val="ＭＳ Ｐ明朝"/>
      <family val="1"/>
    </font>
    <font>
      <sz val="11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/>
      <top/>
      <bottom style="thin"/>
    </border>
    <border>
      <left style="thin"/>
      <right style="thin">
        <color theme="0"/>
      </right>
      <top/>
      <bottom style="thin"/>
    </border>
    <border>
      <left/>
      <right style="thin">
        <color theme="0"/>
      </right>
      <top/>
      <bottom/>
    </border>
    <border>
      <left style="thin"/>
      <right/>
      <top/>
      <bottom style="thin"/>
    </border>
    <border>
      <left style="thin">
        <color theme="0"/>
      </left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>
        <color theme="0"/>
      </right>
      <top/>
      <bottom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>
      <alignment vertical="center"/>
      <protection/>
    </xf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38" fontId="5" fillId="0" borderId="0" xfId="48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textRotation="255"/>
    </xf>
    <xf numFmtId="177" fontId="5" fillId="0" borderId="0" xfId="0" applyNumberFormat="1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9" fontId="5" fillId="0" borderId="0" xfId="48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right" vertical="center"/>
    </xf>
    <xf numFmtId="178" fontId="5" fillId="0" borderId="0" xfId="48" applyNumberFormat="1" applyFont="1" applyFill="1" applyBorder="1" applyAlignment="1">
      <alignment horizontal="right" vertical="center"/>
    </xf>
    <xf numFmtId="0" fontId="43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38" fontId="5" fillId="0" borderId="11" xfId="48" applyFont="1" applyFill="1" applyBorder="1" applyAlignment="1">
      <alignment vertical="center"/>
    </xf>
    <xf numFmtId="38" fontId="5" fillId="0" borderId="11" xfId="48" applyFont="1" applyFill="1" applyBorder="1" applyAlignment="1">
      <alignment horizontal="right" vertical="center"/>
    </xf>
    <xf numFmtId="179" fontId="5" fillId="0" borderId="11" xfId="48" applyNumberFormat="1" applyFont="1" applyFill="1" applyBorder="1" applyAlignment="1">
      <alignment vertical="center"/>
    </xf>
    <xf numFmtId="178" fontId="5" fillId="0" borderId="12" xfId="48" applyNumberFormat="1" applyFont="1" applyFill="1" applyBorder="1" applyAlignment="1">
      <alignment vertical="center"/>
    </xf>
    <xf numFmtId="38" fontId="5" fillId="0" borderId="11" xfId="48" applyNumberFormat="1" applyFont="1" applyFill="1" applyBorder="1" applyAlignment="1">
      <alignment horizontal="right" vertical="center"/>
    </xf>
    <xf numFmtId="179" fontId="5" fillId="0" borderId="11" xfId="0" applyNumberFormat="1" applyFont="1" applyFill="1" applyBorder="1" applyAlignment="1">
      <alignment vertical="center"/>
    </xf>
    <xf numFmtId="181" fontId="5" fillId="0" borderId="12" xfId="48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right" vertical="center"/>
    </xf>
    <xf numFmtId="38" fontId="6" fillId="0" borderId="14" xfId="48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80" fontId="5" fillId="0" borderId="0" xfId="48" applyNumberFormat="1" applyFont="1" applyFill="1" applyBorder="1" applyAlignment="1">
      <alignment horizontal="right" vertical="center" shrinkToFit="1"/>
    </xf>
    <xf numFmtId="179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horizontal="right" vertical="center" shrinkToFit="1"/>
    </xf>
    <xf numFmtId="38" fontId="5" fillId="0" borderId="0" xfId="48" applyNumberFormat="1" applyFont="1" applyFill="1" applyBorder="1" applyAlignment="1">
      <alignment horizontal="right" vertical="center"/>
    </xf>
    <xf numFmtId="3" fontId="5" fillId="0" borderId="0" xfId="48" applyNumberFormat="1" applyFont="1" applyFill="1" applyBorder="1" applyAlignment="1">
      <alignment horizontal="right" vertical="center"/>
    </xf>
    <xf numFmtId="38" fontId="6" fillId="0" borderId="16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18" xfId="48" applyFont="1" applyFill="1" applyBorder="1" applyAlignment="1">
      <alignment horizontal="right" vertical="center"/>
    </xf>
    <xf numFmtId="179" fontId="6" fillId="0" borderId="18" xfId="48" applyNumberFormat="1" applyFont="1" applyFill="1" applyBorder="1" applyAlignment="1">
      <alignment vertical="center"/>
    </xf>
    <xf numFmtId="178" fontId="6" fillId="0" borderId="18" xfId="48" applyNumberFormat="1" applyFont="1" applyFill="1" applyBorder="1" applyAlignment="1">
      <alignment horizontal="right" vertical="center"/>
    </xf>
    <xf numFmtId="181" fontId="6" fillId="0" borderId="18" xfId="48" applyNumberFormat="1" applyFont="1" applyFill="1" applyBorder="1" applyAlignment="1">
      <alignment horizontal="right" vertical="center"/>
    </xf>
    <xf numFmtId="38" fontId="6" fillId="0" borderId="18" xfId="48" applyNumberFormat="1" applyFont="1" applyFill="1" applyBorder="1" applyAlignment="1">
      <alignment horizontal="right" vertical="center"/>
    </xf>
    <xf numFmtId="179" fontId="6" fillId="0" borderId="18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 quotePrefix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 indent="1"/>
    </xf>
    <xf numFmtId="49" fontId="6" fillId="0" borderId="18" xfId="0" applyNumberFormat="1" applyFont="1" applyFill="1" applyBorder="1" applyAlignment="1">
      <alignment horizontal="right" vertical="center" indent="1"/>
    </xf>
    <xf numFmtId="38" fontId="5" fillId="0" borderId="19" xfId="48" applyFont="1" applyFill="1" applyBorder="1" applyAlignment="1">
      <alignment vertical="center"/>
    </xf>
    <xf numFmtId="38" fontId="5" fillId="0" borderId="20" xfId="48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distributed" textRotation="255"/>
    </xf>
    <xf numFmtId="0" fontId="5" fillId="0" borderId="22" xfId="0" applyFont="1" applyFill="1" applyBorder="1" applyAlignment="1">
      <alignment horizontal="center" vertical="distributed" textRotation="255"/>
    </xf>
    <xf numFmtId="0" fontId="5" fillId="0" borderId="23" xfId="0" applyFont="1" applyFill="1" applyBorder="1" applyAlignment="1">
      <alignment horizontal="center" vertical="distributed" textRotation="255"/>
    </xf>
    <xf numFmtId="0" fontId="5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textRotation="255"/>
    </xf>
    <xf numFmtId="0" fontId="6" fillId="0" borderId="27" xfId="0" applyFont="1" applyFill="1" applyBorder="1" applyAlignment="1">
      <alignment horizontal="center" vertical="center" textRotation="255"/>
    </xf>
    <xf numFmtId="0" fontId="6" fillId="0" borderId="28" xfId="0" applyFont="1" applyFill="1" applyBorder="1" applyAlignment="1">
      <alignment horizontal="center" vertical="center" textRotation="255"/>
    </xf>
    <xf numFmtId="0" fontId="5" fillId="0" borderId="21" xfId="0" applyFont="1" applyFill="1" applyBorder="1" applyAlignment="1">
      <alignment horizontal="distributed" vertical="center" indent="8"/>
    </xf>
    <xf numFmtId="0" fontId="5" fillId="0" borderId="29" xfId="0" applyFont="1" applyFill="1" applyBorder="1" applyAlignment="1">
      <alignment horizontal="distributed" vertical="center" indent="8"/>
    </xf>
    <xf numFmtId="0" fontId="5" fillId="0" borderId="30" xfId="0" applyFont="1" applyFill="1" applyBorder="1" applyAlignment="1">
      <alignment horizontal="distributed" vertical="center" indent="8"/>
    </xf>
    <xf numFmtId="0" fontId="5" fillId="0" borderId="31" xfId="0" applyFont="1" applyFill="1" applyBorder="1" applyAlignment="1">
      <alignment horizontal="center" vertical="distributed" textRotation="255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46"/>
  <sheetViews>
    <sheetView showGridLines="0" tabSelected="1" view="pageBreakPreview" zoomScale="115" zoomScaleSheetLayoutView="115" zoomScalePageLayoutView="0" workbookViewId="0" topLeftCell="A1">
      <selection activeCell="M13" sqref="M13"/>
    </sheetView>
  </sheetViews>
  <sheetFormatPr defaultColWidth="9.00390625" defaultRowHeight="12.75" customHeight="1"/>
  <cols>
    <col min="1" max="1" width="1.12109375" style="13" customWidth="1"/>
    <col min="2" max="2" width="7.625" style="13" customWidth="1"/>
    <col min="3" max="3" width="5.375" style="13" customWidth="1"/>
    <col min="4" max="5" width="5.875" style="13" customWidth="1"/>
    <col min="6" max="7" width="5.125" style="13" customWidth="1"/>
    <col min="8" max="14" width="4.875" style="13" customWidth="1"/>
    <col min="15" max="15" width="5.125" style="13" customWidth="1"/>
    <col min="16" max="16" width="5.375" style="13" customWidth="1"/>
    <col min="17" max="17" width="6.625" style="13" customWidth="1"/>
    <col min="18" max="18" width="1.12109375" style="13" customWidth="1"/>
    <col min="19" max="19" width="6.50390625" style="12" customWidth="1"/>
    <col min="20" max="20" width="1.625" style="12" customWidth="1"/>
    <col min="21" max="16384" width="9.00390625" style="13" customWidth="1"/>
  </cols>
  <sheetData>
    <row r="1" spans="2:20" s="2" customFormat="1" ht="15" customHeight="1">
      <c r="B1" s="70" t="s">
        <v>26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S1" s="4"/>
      <c r="T1" s="4"/>
    </row>
    <row r="2" spans="6:20" s="2" customFormat="1" ht="15" customHeight="1">
      <c r="F2" s="3"/>
      <c r="S2" s="6"/>
      <c r="T2" s="4"/>
    </row>
    <row r="3" spans="2:20" s="2" customFormat="1" ht="15" customHeight="1">
      <c r="B3" s="71" t="s">
        <v>22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S3" s="6"/>
      <c r="T3" s="6"/>
    </row>
    <row r="4" spans="2:20" s="2" customFormat="1" ht="15" customHeight="1" thickBot="1">
      <c r="B4" s="2" t="s">
        <v>13</v>
      </c>
      <c r="S4" s="7"/>
      <c r="T4" s="6"/>
    </row>
    <row r="5" spans="2:20" s="2" customFormat="1" ht="13.5" customHeight="1" thickTop="1">
      <c r="B5" s="57" t="s">
        <v>14</v>
      </c>
      <c r="C5" s="58"/>
      <c r="D5" s="63" t="s">
        <v>31</v>
      </c>
      <c r="E5" s="66" t="s">
        <v>33</v>
      </c>
      <c r="F5" s="67"/>
      <c r="G5" s="67"/>
      <c r="H5" s="67"/>
      <c r="I5" s="67"/>
      <c r="J5" s="67"/>
      <c r="K5" s="67"/>
      <c r="L5" s="67"/>
      <c r="M5" s="67"/>
      <c r="N5" s="67"/>
      <c r="O5" s="68"/>
      <c r="P5" s="69" t="s">
        <v>21</v>
      </c>
      <c r="Q5" s="54" t="s">
        <v>12</v>
      </c>
      <c r="S5" s="7"/>
      <c r="T5" s="6"/>
    </row>
    <row r="6" spans="2:20" s="2" customFormat="1" ht="13.5" customHeight="1">
      <c r="B6" s="59"/>
      <c r="C6" s="60"/>
      <c r="D6" s="64"/>
      <c r="E6" s="56" t="s">
        <v>2</v>
      </c>
      <c r="F6" s="56" t="s">
        <v>3</v>
      </c>
      <c r="G6" s="56" t="s">
        <v>4</v>
      </c>
      <c r="H6" s="56" t="s">
        <v>5</v>
      </c>
      <c r="I6" s="56" t="s">
        <v>6</v>
      </c>
      <c r="J6" s="56" t="s">
        <v>7</v>
      </c>
      <c r="K6" s="56" t="s">
        <v>8</v>
      </c>
      <c r="L6" s="56" t="s">
        <v>9</v>
      </c>
      <c r="M6" s="56" t="s">
        <v>10</v>
      </c>
      <c r="N6" s="56" t="s">
        <v>11</v>
      </c>
      <c r="O6" s="56" t="s">
        <v>0</v>
      </c>
      <c r="P6" s="56"/>
      <c r="Q6" s="55"/>
      <c r="S6" s="7"/>
      <c r="T6" s="6"/>
    </row>
    <row r="7" spans="2:20" s="2" customFormat="1" ht="13.5" customHeight="1">
      <c r="B7" s="59"/>
      <c r="C7" s="60"/>
      <c r="D7" s="64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5"/>
      <c r="S7" s="7"/>
      <c r="T7" s="6"/>
    </row>
    <row r="8" spans="2:20" s="2" customFormat="1" ht="13.5" customHeight="1">
      <c r="B8" s="59"/>
      <c r="C8" s="60"/>
      <c r="D8" s="64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5"/>
      <c r="S8" s="7"/>
      <c r="T8" s="7"/>
    </row>
    <row r="9" spans="2:20" s="2" customFormat="1" ht="13.5" customHeight="1">
      <c r="B9" s="61"/>
      <c r="C9" s="62"/>
      <c r="D9" s="6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5"/>
      <c r="S9" s="7"/>
      <c r="T9" s="7"/>
    </row>
    <row r="10" spans="2:20" s="2" customFormat="1" ht="13.5" customHeight="1">
      <c r="B10" s="49" t="s">
        <v>30</v>
      </c>
      <c r="C10" s="48" t="s">
        <v>29</v>
      </c>
      <c r="D10" s="52">
        <v>15818</v>
      </c>
      <c r="E10" s="8">
        <v>10012</v>
      </c>
      <c r="F10" s="8">
        <v>1042</v>
      </c>
      <c r="G10" s="8">
        <v>2147</v>
      </c>
      <c r="H10" s="8">
        <v>152</v>
      </c>
      <c r="I10" s="8">
        <v>96</v>
      </c>
      <c r="J10" s="8">
        <v>46</v>
      </c>
      <c r="K10" s="8">
        <v>49</v>
      </c>
      <c r="L10" s="8">
        <v>127</v>
      </c>
      <c r="M10" s="8">
        <v>32</v>
      </c>
      <c r="N10" s="1">
        <v>1</v>
      </c>
      <c r="O10" s="8">
        <v>2114</v>
      </c>
      <c r="P10" s="14">
        <v>43.3</v>
      </c>
      <c r="Q10" s="16">
        <v>1318.2</v>
      </c>
      <c r="S10" s="4"/>
      <c r="T10" s="10"/>
    </row>
    <row r="11" spans="2:20" s="2" customFormat="1" ht="13.5" customHeight="1">
      <c r="B11" s="50">
        <v>27</v>
      </c>
      <c r="C11" s="15" t="s">
        <v>17</v>
      </c>
      <c r="D11" s="52">
        <v>15581</v>
      </c>
      <c r="E11" s="8">
        <v>10118</v>
      </c>
      <c r="F11" s="8">
        <v>819</v>
      </c>
      <c r="G11" s="8">
        <v>2161</v>
      </c>
      <c r="H11" s="8">
        <v>164</v>
      </c>
      <c r="I11" s="8">
        <v>92</v>
      </c>
      <c r="J11" s="8">
        <v>36</v>
      </c>
      <c r="K11" s="8">
        <v>60</v>
      </c>
      <c r="L11" s="8">
        <v>115</v>
      </c>
      <c r="M11" s="8">
        <v>25</v>
      </c>
      <c r="N11" s="1" t="s">
        <v>16</v>
      </c>
      <c r="O11" s="8">
        <v>1991</v>
      </c>
      <c r="P11" s="14">
        <v>42.7</v>
      </c>
      <c r="Q11" s="16">
        <v>1298.4</v>
      </c>
      <c r="S11" s="4"/>
      <c r="T11" s="4"/>
    </row>
    <row r="12" spans="2:20" s="2" customFormat="1" ht="13.5" customHeight="1">
      <c r="B12" s="50">
        <v>28</v>
      </c>
      <c r="C12" s="15" t="s">
        <v>18</v>
      </c>
      <c r="D12" s="53">
        <v>16485</v>
      </c>
      <c r="E12" s="19">
        <v>10672</v>
      </c>
      <c r="F12" s="19">
        <v>817</v>
      </c>
      <c r="G12" s="19">
        <v>2333</v>
      </c>
      <c r="H12" s="19">
        <v>170</v>
      </c>
      <c r="I12" s="19">
        <v>84</v>
      </c>
      <c r="J12" s="19">
        <v>36</v>
      </c>
      <c r="K12" s="19">
        <v>52</v>
      </c>
      <c r="L12" s="19">
        <v>101</v>
      </c>
      <c r="M12" s="19">
        <v>22</v>
      </c>
      <c r="N12" s="20" t="s">
        <v>16</v>
      </c>
      <c r="O12" s="19">
        <v>2198</v>
      </c>
      <c r="P12" s="21">
        <v>45</v>
      </c>
      <c r="Q12" s="22">
        <v>1373.8</v>
      </c>
      <c r="S12" s="4"/>
      <c r="T12" s="4"/>
    </row>
    <row r="13" spans="2:20" s="2" customFormat="1" ht="13.5" customHeight="1">
      <c r="B13" s="50">
        <v>29</v>
      </c>
      <c r="C13" s="15" t="s">
        <v>23</v>
      </c>
      <c r="D13" s="53">
        <v>16487</v>
      </c>
      <c r="E13" s="8">
        <v>10544</v>
      </c>
      <c r="F13" s="8">
        <v>893</v>
      </c>
      <c r="G13" s="8">
        <v>2333</v>
      </c>
      <c r="H13" s="8">
        <v>151</v>
      </c>
      <c r="I13" s="8">
        <v>103</v>
      </c>
      <c r="J13" s="8">
        <v>39</v>
      </c>
      <c r="K13" s="8">
        <v>38</v>
      </c>
      <c r="L13" s="8">
        <v>117</v>
      </c>
      <c r="M13" s="8">
        <v>19</v>
      </c>
      <c r="N13" s="1">
        <v>1</v>
      </c>
      <c r="O13" s="8">
        <v>2249</v>
      </c>
      <c r="P13" s="14">
        <v>45.16986301369863</v>
      </c>
      <c r="Q13" s="16">
        <v>1373.9166666666667</v>
      </c>
      <c r="S13" s="7"/>
      <c r="T13" s="7"/>
    </row>
    <row r="14" spans="2:20" s="3" customFormat="1" ht="13.5" customHeight="1">
      <c r="B14" s="51">
        <v>30</v>
      </c>
      <c r="C14" s="27" t="s">
        <v>24</v>
      </c>
      <c r="D14" s="39">
        <f>SUM(E14:O14)</f>
        <v>17512</v>
      </c>
      <c r="E14" s="40">
        <v>11301</v>
      </c>
      <c r="F14" s="41">
        <v>783</v>
      </c>
      <c r="G14" s="41">
        <v>2383</v>
      </c>
      <c r="H14" s="41">
        <v>129</v>
      </c>
      <c r="I14" s="41">
        <v>111</v>
      </c>
      <c r="J14" s="41">
        <v>58</v>
      </c>
      <c r="K14" s="41">
        <v>31</v>
      </c>
      <c r="L14" s="41">
        <v>103</v>
      </c>
      <c r="M14" s="41">
        <v>26</v>
      </c>
      <c r="N14" s="42">
        <v>1</v>
      </c>
      <c r="O14" s="41">
        <v>2586</v>
      </c>
      <c r="P14" s="43">
        <v>48</v>
      </c>
      <c r="Q14" s="44">
        <v>1459.3</v>
      </c>
      <c r="S14" s="9"/>
      <c r="T14" s="9"/>
    </row>
    <row r="15" spans="2:20" s="2" customFormat="1" ht="12.75" customHeight="1">
      <c r="B15" s="29" t="s">
        <v>25</v>
      </c>
      <c r="C15" s="30"/>
      <c r="D15" s="31"/>
      <c r="E15" s="31"/>
      <c r="F15" s="31"/>
      <c r="G15" s="31"/>
      <c r="H15" s="31"/>
      <c r="I15" s="31"/>
      <c r="J15" s="31"/>
      <c r="K15" s="32"/>
      <c r="L15" s="31"/>
      <c r="M15" s="31"/>
      <c r="N15" s="33"/>
      <c r="O15" s="31"/>
      <c r="P15" s="18"/>
      <c r="Q15" s="5" t="s">
        <v>1</v>
      </c>
      <c r="S15" s="4"/>
      <c r="T15" s="4"/>
    </row>
    <row r="16" spans="19:20" s="2" customFormat="1" ht="12.75" customHeight="1">
      <c r="S16" s="4"/>
      <c r="T16" s="4"/>
    </row>
    <row r="17" spans="19:20" s="2" customFormat="1" ht="12.75" customHeight="1">
      <c r="S17" s="6"/>
      <c r="T17" s="4"/>
    </row>
    <row r="18" spans="2:20" s="2" customFormat="1" ht="12.75" customHeight="1">
      <c r="B18" s="71" t="s">
        <v>19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S18" s="6"/>
      <c r="T18" s="6"/>
    </row>
    <row r="19" spans="2:20" s="2" customFormat="1" ht="15" customHeight="1" thickBot="1">
      <c r="B19" s="2" t="s">
        <v>13</v>
      </c>
      <c r="S19" s="7"/>
      <c r="T19" s="6"/>
    </row>
    <row r="20" spans="2:20" s="2" customFormat="1" ht="13.5" customHeight="1" thickTop="1">
      <c r="B20" s="57" t="s">
        <v>14</v>
      </c>
      <c r="C20" s="58"/>
      <c r="D20" s="63" t="s">
        <v>31</v>
      </c>
      <c r="E20" s="66" t="s">
        <v>34</v>
      </c>
      <c r="F20" s="67"/>
      <c r="G20" s="67"/>
      <c r="H20" s="67"/>
      <c r="I20" s="67"/>
      <c r="J20" s="67"/>
      <c r="K20" s="67"/>
      <c r="L20" s="67"/>
      <c r="M20" s="67"/>
      <c r="N20" s="67"/>
      <c r="O20" s="68"/>
      <c r="P20" s="69" t="s">
        <v>21</v>
      </c>
      <c r="Q20" s="54" t="s">
        <v>12</v>
      </c>
      <c r="S20" s="7"/>
      <c r="T20" s="6"/>
    </row>
    <row r="21" spans="2:20" s="2" customFormat="1" ht="13.5" customHeight="1">
      <c r="B21" s="59"/>
      <c r="C21" s="60"/>
      <c r="D21" s="64"/>
      <c r="E21" s="56" t="s">
        <v>2</v>
      </c>
      <c r="F21" s="56" t="s">
        <v>3</v>
      </c>
      <c r="G21" s="56" t="s">
        <v>4</v>
      </c>
      <c r="H21" s="56" t="s">
        <v>5</v>
      </c>
      <c r="I21" s="56" t="s">
        <v>6</v>
      </c>
      <c r="J21" s="56" t="s">
        <v>7</v>
      </c>
      <c r="K21" s="56" t="s">
        <v>8</v>
      </c>
      <c r="L21" s="56" t="s">
        <v>9</v>
      </c>
      <c r="M21" s="56" t="s">
        <v>10</v>
      </c>
      <c r="N21" s="56" t="s">
        <v>11</v>
      </c>
      <c r="O21" s="56" t="s">
        <v>0</v>
      </c>
      <c r="P21" s="56"/>
      <c r="Q21" s="55"/>
      <c r="S21" s="7"/>
      <c r="T21" s="6"/>
    </row>
    <row r="22" spans="2:20" s="2" customFormat="1" ht="13.5" customHeight="1">
      <c r="B22" s="59"/>
      <c r="C22" s="60"/>
      <c r="D22" s="64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5"/>
      <c r="S22" s="7"/>
      <c r="T22" s="6"/>
    </row>
    <row r="23" spans="2:20" s="2" customFormat="1" ht="13.5" customHeight="1">
      <c r="B23" s="59"/>
      <c r="C23" s="60"/>
      <c r="D23" s="64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5"/>
      <c r="S23" s="7"/>
      <c r="T23" s="7"/>
    </row>
    <row r="24" spans="2:20" s="2" customFormat="1" ht="13.5" customHeight="1">
      <c r="B24" s="61"/>
      <c r="C24" s="62"/>
      <c r="D24" s="65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5"/>
      <c r="S24" s="7"/>
      <c r="T24" s="7"/>
    </row>
    <row r="25" spans="2:20" s="2" customFormat="1" ht="13.5" customHeight="1">
      <c r="B25" s="49" t="s">
        <v>30</v>
      </c>
      <c r="C25" s="48" t="s">
        <v>29</v>
      </c>
      <c r="D25" s="52">
        <v>13884</v>
      </c>
      <c r="E25" s="8">
        <v>8896</v>
      </c>
      <c r="F25" s="8">
        <v>837</v>
      </c>
      <c r="G25" s="8">
        <v>1963</v>
      </c>
      <c r="H25" s="8">
        <v>104</v>
      </c>
      <c r="I25" s="8">
        <v>95</v>
      </c>
      <c r="J25" s="8">
        <v>34</v>
      </c>
      <c r="K25" s="8">
        <v>49</v>
      </c>
      <c r="L25" s="8">
        <v>12</v>
      </c>
      <c r="M25" s="1">
        <v>8</v>
      </c>
      <c r="N25" s="1">
        <v>1</v>
      </c>
      <c r="O25" s="8">
        <v>1885</v>
      </c>
      <c r="P25" s="35">
        <v>38</v>
      </c>
      <c r="Q25" s="36">
        <v>1157</v>
      </c>
      <c r="S25" s="4"/>
      <c r="T25" s="10"/>
    </row>
    <row r="26" spans="2:20" s="2" customFormat="1" ht="13.5" customHeight="1">
      <c r="B26" s="50">
        <v>27</v>
      </c>
      <c r="C26" s="15" t="s">
        <v>17</v>
      </c>
      <c r="D26" s="52">
        <v>13714</v>
      </c>
      <c r="E26" s="8">
        <v>8960</v>
      </c>
      <c r="F26" s="8">
        <v>656</v>
      </c>
      <c r="G26" s="8">
        <v>1940</v>
      </c>
      <c r="H26" s="8">
        <v>113</v>
      </c>
      <c r="I26" s="8">
        <v>91</v>
      </c>
      <c r="J26" s="8">
        <v>26</v>
      </c>
      <c r="K26" s="8">
        <v>58</v>
      </c>
      <c r="L26" s="8">
        <v>22</v>
      </c>
      <c r="M26" s="1">
        <v>3</v>
      </c>
      <c r="N26" s="37" t="s">
        <v>16</v>
      </c>
      <c r="O26" s="8">
        <v>1845</v>
      </c>
      <c r="P26" s="35">
        <v>37.6</v>
      </c>
      <c r="Q26" s="36">
        <v>1142.8</v>
      </c>
      <c r="S26" s="4"/>
      <c r="T26" s="4"/>
    </row>
    <row r="27" spans="2:20" s="2" customFormat="1" ht="13.5" customHeight="1">
      <c r="B27" s="50">
        <v>28</v>
      </c>
      <c r="C27" s="15" t="s">
        <v>18</v>
      </c>
      <c r="D27" s="53">
        <v>14304</v>
      </c>
      <c r="E27" s="19">
        <v>9246</v>
      </c>
      <c r="F27" s="19">
        <v>661</v>
      </c>
      <c r="G27" s="19">
        <v>2090</v>
      </c>
      <c r="H27" s="19">
        <v>112</v>
      </c>
      <c r="I27" s="19">
        <v>81</v>
      </c>
      <c r="J27" s="19">
        <v>22</v>
      </c>
      <c r="K27" s="19">
        <v>50</v>
      </c>
      <c r="L27" s="19">
        <v>17</v>
      </c>
      <c r="M27" s="20">
        <v>6</v>
      </c>
      <c r="N27" s="23" t="s">
        <v>16</v>
      </c>
      <c r="O27" s="19">
        <v>2019</v>
      </c>
      <c r="P27" s="24">
        <v>39.1</v>
      </c>
      <c r="Q27" s="25">
        <v>1192</v>
      </c>
      <c r="S27" s="4"/>
      <c r="T27" s="4"/>
    </row>
    <row r="28" spans="2:20" s="2" customFormat="1" ht="13.5" customHeight="1">
      <c r="B28" s="50">
        <v>29</v>
      </c>
      <c r="C28" s="15" t="s">
        <v>23</v>
      </c>
      <c r="D28" s="53">
        <v>14699</v>
      </c>
      <c r="E28" s="8">
        <v>9441</v>
      </c>
      <c r="F28" s="8">
        <v>740</v>
      </c>
      <c r="G28" s="8">
        <v>2147</v>
      </c>
      <c r="H28" s="8">
        <v>107</v>
      </c>
      <c r="I28" s="8">
        <v>102</v>
      </c>
      <c r="J28" s="8">
        <v>30</v>
      </c>
      <c r="K28" s="8">
        <v>38</v>
      </c>
      <c r="L28" s="8">
        <v>18</v>
      </c>
      <c r="M28" s="1">
        <v>3</v>
      </c>
      <c r="N28" s="1">
        <v>1</v>
      </c>
      <c r="O28" s="8">
        <v>2072</v>
      </c>
      <c r="P28" s="14">
        <v>40.271232876712325</v>
      </c>
      <c r="Q28" s="25">
        <v>1224.9166666666667</v>
      </c>
      <c r="S28" s="7"/>
      <c r="T28" s="7"/>
    </row>
    <row r="29" spans="2:20" s="3" customFormat="1" ht="13.5" customHeight="1">
      <c r="B29" s="51">
        <v>30</v>
      </c>
      <c r="C29" s="27" t="s">
        <v>24</v>
      </c>
      <c r="D29" s="28">
        <f>SUM(E29:O29)</f>
        <v>15586</v>
      </c>
      <c r="E29" s="40">
        <v>10116</v>
      </c>
      <c r="F29" s="41">
        <v>671</v>
      </c>
      <c r="G29" s="41">
        <v>2197</v>
      </c>
      <c r="H29" s="41">
        <v>89</v>
      </c>
      <c r="I29" s="41">
        <v>107</v>
      </c>
      <c r="J29" s="41">
        <v>44</v>
      </c>
      <c r="K29" s="41">
        <v>31</v>
      </c>
      <c r="L29" s="41">
        <v>16</v>
      </c>
      <c r="M29" s="42">
        <v>6</v>
      </c>
      <c r="N29" s="42" t="s">
        <v>27</v>
      </c>
      <c r="O29" s="41">
        <v>2309</v>
      </c>
      <c r="P29" s="43">
        <v>42.7</v>
      </c>
      <c r="Q29" s="45">
        <v>1298.8</v>
      </c>
      <c r="S29" s="9"/>
      <c r="T29" s="9"/>
    </row>
    <row r="30" spans="2:20" s="2" customFormat="1" ht="12.75" customHeight="1">
      <c r="B30" s="29" t="s">
        <v>25</v>
      </c>
      <c r="Q30" s="5" t="s">
        <v>1</v>
      </c>
      <c r="S30" s="4"/>
      <c r="T30" s="4"/>
    </row>
    <row r="31" spans="19:20" s="2" customFormat="1" ht="12.75" customHeight="1">
      <c r="S31" s="4"/>
      <c r="T31" s="4"/>
    </row>
    <row r="32" spans="19:20" s="2" customFormat="1" ht="12.75" customHeight="1">
      <c r="S32" s="11"/>
      <c r="T32" s="4"/>
    </row>
    <row r="33" spans="2:20" s="2" customFormat="1" ht="12.75" customHeight="1">
      <c r="B33" s="71" t="s">
        <v>20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S33" s="11"/>
      <c r="T33" s="11"/>
    </row>
    <row r="34" spans="2:20" s="2" customFormat="1" ht="15" customHeight="1" thickBot="1">
      <c r="B34" s="2" t="s">
        <v>15</v>
      </c>
      <c r="S34" s="7"/>
      <c r="T34" s="11"/>
    </row>
    <row r="35" spans="2:20" s="2" customFormat="1" ht="13.5" customHeight="1" thickTop="1">
      <c r="B35" s="57" t="s">
        <v>14</v>
      </c>
      <c r="C35" s="58"/>
      <c r="D35" s="63" t="s">
        <v>32</v>
      </c>
      <c r="E35" s="66" t="s">
        <v>34</v>
      </c>
      <c r="F35" s="67"/>
      <c r="G35" s="67"/>
      <c r="H35" s="67"/>
      <c r="I35" s="67"/>
      <c r="J35" s="67"/>
      <c r="K35" s="67"/>
      <c r="L35" s="67"/>
      <c r="M35" s="67"/>
      <c r="N35" s="67"/>
      <c r="O35" s="68"/>
      <c r="P35" s="69" t="s">
        <v>21</v>
      </c>
      <c r="Q35" s="54" t="s">
        <v>12</v>
      </c>
      <c r="S35" s="7"/>
      <c r="T35" s="11"/>
    </row>
    <row r="36" spans="2:20" s="2" customFormat="1" ht="13.5" customHeight="1">
      <c r="B36" s="59"/>
      <c r="C36" s="60"/>
      <c r="D36" s="64"/>
      <c r="E36" s="56" t="s">
        <v>2</v>
      </c>
      <c r="F36" s="56" t="s">
        <v>3</v>
      </c>
      <c r="G36" s="56" t="s">
        <v>4</v>
      </c>
      <c r="H36" s="56" t="s">
        <v>5</v>
      </c>
      <c r="I36" s="56" t="s">
        <v>6</v>
      </c>
      <c r="J36" s="56" t="s">
        <v>7</v>
      </c>
      <c r="K36" s="56" t="s">
        <v>8</v>
      </c>
      <c r="L36" s="56" t="s">
        <v>9</v>
      </c>
      <c r="M36" s="56" t="s">
        <v>10</v>
      </c>
      <c r="N36" s="56" t="s">
        <v>11</v>
      </c>
      <c r="O36" s="56" t="s">
        <v>0</v>
      </c>
      <c r="P36" s="56"/>
      <c r="Q36" s="55"/>
      <c r="S36" s="7"/>
      <c r="T36" s="11"/>
    </row>
    <row r="37" spans="2:20" s="2" customFormat="1" ht="13.5" customHeight="1">
      <c r="B37" s="59"/>
      <c r="C37" s="60"/>
      <c r="D37" s="64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5"/>
      <c r="S37" s="7"/>
      <c r="T37" s="12"/>
    </row>
    <row r="38" spans="2:20" s="2" customFormat="1" ht="13.5" customHeight="1">
      <c r="B38" s="59"/>
      <c r="C38" s="60"/>
      <c r="D38" s="64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5"/>
      <c r="S38" s="7"/>
      <c r="T38" s="12"/>
    </row>
    <row r="39" spans="2:20" s="2" customFormat="1" ht="13.5" customHeight="1">
      <c r="B39" s="61"/>
      <c r="C39" s="62"/>
      <c r="D39" s="65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5"/>
      <c r="S39" s="7"/>
      <c r="T39" s="12"/>
    </row>
    <row r="40" spans="2:20" s="2" customFormat="1" ht="13.5" customHeight="1">
      <c r="B40" s="49" t="s">
        <v>30</v>
      </c>
      <c r="C40" s="48" t="s">
        <v>29</v>
      </c>
      <c r="D40" s="52">
        <v>14004</v>
      </c>
      <c r="E40" s="8">
        <v>8900</v>
      </c>
      <c r="F40" s="8">
        <v>941</v>
      </c>
      <c r="G40" s="8">
        <v>1966</v>
      </c>
      <c r="H40" s="8">
        <v>105</v>
      </c>
      <c r="I40" s="8">
        <v>95</v>
      </c>
      <c r="J40" s="8">
        <v>34</v>
      </c>
      <c r="K40" s="8">
        <v>49</v>
      </c>
      <c r="L40" s="8">
        <v>12</v>
      </c>
      <c r="M40" s="1">
        <v>8</v>
      </c>
      <c r="N40" s="37">
        <v>1</v>
      </c>
      <c r="O40" s="8">
        <v>1893</v>
      </c>
      <c r="P40" s="35">
        <v>38.4</v>
      </c>
      <c r="Q40" s="34">
        <v>1167</v>
      </c>
      <c r="S40" s="4"/>
      <c r="T40" s="12"/>
    </row>
    <row r="41" spans="2:20" s="2" customFormat="1" ht="13.5" customHeight="1">
      <c r="B41" s="50">
        <v>27</v>
      </c>
      <c r="C41" s="15" t="s">
        <v>17</v>
      </c>
      <c r="D41" s="53">
        <v>13802</v>
      </c>
      <c r="E41" s="19">
        <v>8969</v>
      </c>
      <c r="F41" s="19">
        <v>720</v>
      </c>
      <c r="G41" s="19">
        <v>1943</v>
      </c>
      <c r="H41" s="19">
        <v>113</v>
      </c>
      <c r="I41" s="19">
        <v>91</v>
      </c>
      <c r="J41" s="19">
        <v>27</v>
      </c>
      <c r="K41" s="19">
        <v>59</v>
      </c>
      <c r="L41" s="19">
        <v>30</v>
      </c>
      <c r="M41" s="20">
        <v>3</v>
      </c>
      <c r="N41" s="23" t="s">
        <v>16</v>
      </c>
      <c r="O41" s="19">
        <v>1847</v>
      </c>
      <c r="P41" s="24">
        <v>37.8</v>
      </c>
      <c r="Q41" s="25">
        <v>1150.2</v>
      </c>
      <c r="S41" s="4"/>
      <c r="T41" s="12"/>
    </row>
    <row r="42" spans="2:20" s="2" customFormat="1" ht="13.5" customHeight="1">
      <c r="B42" s="50">
        <v>28</v>
      </c>
      <c r="C42" s="15" t="s">
        <v>18</v>
      </c>
      <c r="D42" s="53">
        <v>14406</v>
      </c>
      <c r="E42" s="19">
        <v>9264</v>
      </c>
      <c r="F42" s="19">
        <v>735</v>
      </c>
      <c r="G42" s="19">
        <v>2095</v>
      </c>
      <c r="H42" s="19">
        <v>112</v>
      </c>
      <c r="I42" s="19">
        <v>81</v>
      </c>
      <c r="J42" s="19">
        <v>23</v>
      </c>
      <c r="K42" s="19">
        <v>50</v>
      </c>
      <c r="L42" s="19">
        <v>19</v>
      </c>
      <c r="M42" s="20">
        <v>6</v>
      </c>
      <c r="N42" s="23" t="s">
        <v>16</v>
      </c>
      <c r="O42" s="19">
        <v>2021</v>
      </c>
      <c r="P42" s="24">
        <v>39.4</v>
      </c>
      <c r="Q42" s="25">
        <v>1200.5</v>
      </c>
      <c r="S42" s="4"/>
      <c r="T42" s="12"/>
    </row>
    <row r="43" spans="2:20" s="2" customFormat="1" ht="13.5" customHeight="1">
      <c r="B43" s="50">
        <v>29</v>
      </c>
      <c r="C43" s="15" t="s">
        <v>23</v>
      </c>
      <c r="D43" s="53">
        <v>14808</v>
      </c>
      <c r="E43" s="8">
        <v>9448</v>
      </c>
      <c r="F43" s="8">
        <v>821</v>
      </c>
      <c r="G43" s="8">
        <v>2151</v>
      </c>
      <c r="H43" s="8">
        <v>108</v>
      </c>
      <c r="I43" s="8">
        <v>102</v>
      </c>
      <c r="J43" s="8">
        <v>30</v>
      </c>
      <c r="K43" s="8">
        <v>38</v>
      </c>
      <c r="L43" s="8">
        <v>30</v>
      </c>
      <c r="M43" s="1">
        <v>4</v>
      </c>
      <c r="N43" s="38">
        <v>1</v>
      </c>
      <c r="O43" s="8">
        <v>2075</v>
      </c>
      <c r="P43" s="35">
        <v>40.56986301369863</v>
      </c>
      <c r="Q43" s="25">
        <v>1234</v>
      </c>
      <c r="S43" s="4"/>
      <c r="T43" s="12"/>
    </row>
    <row r="44" spans="2:20" s="3" customFormat="1" ht="13.5" customHeight="1">
      <c r="B44" s="51">
        <v>30</v>
      </c>
      <c r="C44" s="27" t="s">
        <v>24</v>
      </c>
      <c r="D44" s="28">
        <f>SUM(E44:O44)</f>
        <v>15682</v>
      </c>
      <c r="E44" s="40">
        <v>10120</v>
      </c>
      <c r="F44" s="41">
        <v>747</v>
      </c>
      <c r="G44" s="41">
        <v>2199</v>
      </c>
      <c r="H44" s="41">
        <v>89</v>
      </c>
      <c r="I44" s="41">
        <v>113</v>
      </c>
      <c r="J44" s="41">
        <v>45</v>
      </c>
      <c r="K44" s="41">
        <v>31</v>
      </c>
      <c r="L44" s="41">
        <v>20</v>
      </c>
      <c r="M44" s="42">
        <v>6</v>
      </c>
      <c r="N44" s="46" t="s">
        <v>28</v>
      </c>
      <c r="O44" s="41">
        <v>2312</v>
      </c>
      <c r="P44" s="47">
        <v>43</v>
      </c>
      <c r="Q44" s="45">
        <v>1306.8</v>
      </c>
      <c r="S44" s="18"/>
      <c r="T44" s="26"/>
    </row>
    <row r="45" spans="1:19" ht="12.75" customHeight="1">
      <c r="A45" s="2"/>
      <c r="B45" s="29" t="s">
        <v>25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5" t="s">
        <v>1</v>
      </c>
      <c r="R45" s="2"/>
      <c r="S45" s="4"/>
    </row>
    <row r="46" ht="12.75" customHeight="1">
      <c r="B46" s="17"/>
    </row>
  </sheetData>
  <sheetProtection/>
  <mergeCells count="52">
    <mergeCell ref="B1:Q1"/>
    <mergeCell ref="B18:Q18"/>
    <mergeCell ref="B3:Q3"/>
    <mergeCell ref="B33:Q33"/>
    <mergeCell ref="D20:D24"/>
    <mergeCell ref="J21:J24"/>
    <mergeCell ref="N6:N9"/>
    <mergeCell ref="B5:C9"/>
    <mergeCell ref="P5:P9"/>
    <mergeCell ref="P20:P24"/>
    <mergeCell ref="J6:J9"/>
    <mergeCell ref="N21:N24"/>
    <mergeCell ref="M21:M24"/>
    <mergeCell ref="K21:K24"/>
    <mergeCell ref="I21:I24"/>
    <mergeCell ref="H21:H24"/>
    <mergeCell ref="Q5:Q9"/>
    <mergeCell ref="K6:K9"/>
    <mergeCell ref="E36:E39"/>
    <mergeCell ref="F36:F39"/>
    <mergeCell ref="G36:G39"/>
    <mergeCell ref="I36:I39"/>
    <mergeCell ref="M36:M39"/>
    <mergeCell ref="K36:K39"/>
    <mergeCell ref="O36:O39"/>
    <mergeCell ref="N36:N39"/>
    <mergeCell ref="O21:O24"/>
    <mergeCell ref="E21:E24"/>
    <mergeCell ref="Q20:Q24"/>
    <mergeCell ref="E20:O20"/>
    <mergeCell ref="E35:O35"/>
    <mergeCell ref="P35:P39"/>
    <mergeCell ref="F21:F24"/>
    <mergeCell ref="G21:G24"/>
    <mergeCell ref="B20:C24"/>
    <mergeCell ref="L21:L24"/>
    <mergeCell ref="D5:D9"/>
    <mergeCell ref="E5:O5"/>
    <mergeCell ref="H6:H9"/>
    <mergeCell ref="F6:F9"/>
    <mergeCell ref="G6:G9"/>
    <mergeCell ref="I6:I9"/>
    <mergeCell ref="E6:E9"/>
    <mergeCell ref="O6:O9"/>
    <mergeCell ref="L6:L9"/>
    <mergeCell ref="M6:M9"/>
    <mergeCell ref="Q35:Q39"/>
    <mergeCell ref="J36:J39"/>
    <mergeCell ref="B35:C39"/>
    <mergeCell ref="L36:L39"/>
    <mergeCell ref="H36:H39"/>
    <mergeCell ref="D35:D39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2020-03-09T07:16:36Z</cp:lastPrinted>
  <dcterms:created xsi:type="dcterms:W3CDTF">1999-03-23T04:23:19Z</dcterms:created>
  <dcterms:modified xsi:type="dcterms:W3CDTF">2020-03-10T04:29:33Z</dcterms:modified>
  <cp:category/>
  <cp:version/>
  <cp:contentType/>
  <cp:contentStatus/>
</cp:coreProperties>
</file>