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61" sheetId="1" r:id="rId1"/>
  </sheets>
  <definedNames>
    <definedName name="_xlnm.Print_Area" localSheetId="0">'161'!$A$1:$L$24</definedName>
  </definedNames>
  <calcPr fullCalcOnLoad="1"/>
</workbook>
</file>

<file path=xl/sharedStrings.xml><?xml version="1.0" encoding="utf-8"?>
<sst xmlns="http://schemas.openxmlformats.org/spreadsheetml/2006/main" count="50" uniqueCount="24">
  <si>
    <t>資料　旭川市交通安全運動推進委員会</t>
  </si>
  <si>
    <t>単位　件・人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</si>
  <si>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</si>
  <si>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</si>
  <si>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</si>
  <si>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</si>
  <si>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</si>
  <si>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</si>
  <si>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</si>
  <si>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</si>
  <si>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累　計</t>
  </si>
  <si>
    <t>総　数</t>
  </si>
  <si>
    <t>-</t>
  </si>
  <si>
    <t>年　　次</t>
  </si>
  <si>
    <t>　　　27    (2015)</t>
  </si>
  <si>
    <t>　　　28    (2016)</t>
  </si>
  <si>
    <t>　　　29    (2017)</t>
  </si>
  <si>
    <t>　　　30    (2018)</t>
  </si>
  <si>
    <t>平成26年 (2014)</t>
  </si>
  <si>
    <t>161　路線別交通事故発生状況</t>
  </si>
  <si>
    <t>-</t>
  </si>
  <si>
    <t>-</t>
  </si>
  <si>
    <t>道　道</t>
  </si>
  <si>
    <t>市　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</si>
</sst>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/>
      <right/>
      <top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/>
      <right/>
      <top/>
      <bottom/>
    </border>
    <border>
      <left style="thin"/>
      <right/>
      <top style="thin">
        <color theme="0"/>
      </top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17" xfId="48" applyNumberFormat="1" applyFont="1" applyFill="1" applyBorder="1" applyAlignment="1">
      <alignment vertical="center"/>
    </xf>
    <xf numFmtId="41" fontId="5" fillId="0" borderId="18" xfId="48" applyNumberFormat="1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1" fontId="5" fillId="0" borderId="21" xfId="48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23" xfId="0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horizontal="right" vertical="center"/>
    </xf>
    <xf numFmtId="41" fontId="5" fillId="0" borderId="25" xfId="48" applyNumberFormat="1" applyFont="1" applyFill="1" applyBorder="1" applyAlignment="1">
      <alignment vertical="center"/>
    </xf>
    <xf numFmtId="41" fontId="5" fillId="0" borderId="26" xfId="48" applyNumberFormat="1" applyFont="1" applyFill="1" applyBorder="1" applyAlignment="1">
      <alignment horizontal="right" vertical="center"/>
    </xf>
    <xf numFmtId="41" fontId="5" fillId="0" borderId="27" xfId="48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>
      <alignment horizontal="right" vertical="center"/>
    </xf>
    <xf numFmtId="41" fontId="9" fillId="0" borderId="29" xfId="0" applyNumberFormat="1" applyFont="1" applyFill="1" applyBorder="1" applyAlignment="1">
      <alignment horizontal="right" vertical="center"/>
    </xf>
    <xf numFmtId="41" fontId="9" fillId="0" borderId="30" xfId="0" applyNumberFormat="1" applyFont="1" applyFill="1" applyBorder="1" applyAlignment="1">
      <alignment horizontal="right" vertical="center"/>
    </xf>
    <xf numFmtId="41" fontId="9" fillId="0" borderId="15" xfId="48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4"/>
  <sheetViews>
    <sheetView showGridLines="0" tabSelected="1" view="pageBreakPreview" zoomScale="130" zoomScaleSheetLayoutView="130" zoomScalePageLayoutView="0" workbookViewId="0" topLeftCell="A1">
      <selection activeCell="G19" sqref="G19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3" width="1.75390625" style="1" customWidth="1"/>
    <col min="14" max="16384" width="9.00390625" style="1" customWidth="1"/>
  </cols>
  <sheetData>
    <row r="1" spans="2:11" s="2" customFormat="1" ht="18" customHeight="1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</row>
    <row r="2" spans="2:4" ht="15" customHeight="1">
      <c r="B2" s="3"/>
      <c r="D2" s="4"/>
    </row>
    <row r="3" spans="2:11" ht="15" customHeight="1" thickBot="1">
      <c r="B3" s="7" t="s">
        <v>1</v>
      </c>
      <c r="C3" s="7"/>
      <c r="D3" s="9"/>
      <c r="E3" s="7"/>
      <c r="F3" s="7"/>
      <c r="G3" s="7"/>
      <c r="H3" s="7"/>
      <c r="I3" s="7"/>
      <c r="J3" s="7"/>
      <c r="K3" s="8"/>
    </row>
    <row r="4" spans="2:12" ht="27" customHeight="1" thickTop="1">
      <c r="B4" s="50" t="s">
        <v>13</v>
      </c>
      <c r="C4" s="51"/>
      <c r="D4" s="40" t="s">
        <v>11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22</v>
      </c>
      <c r="J4" s="13" t="s">
        <v>23</v>
      </c>
      <c r="K4" s="10" t="s">
        <v>2</v>
      </c>
      <c r="L4" s="17"/>
    </row>
    <row r="5" spans="2:11" ht="13.5" customHeight="1">
      <c r="B5" s="55" t="s">
        <v>18</v>
      </c>
      <c r="C5" s="6" t="s">
        <v>3</v>
      </c>
      <c r="D5" s="41">
        <v>813</v>
      </c>
      <c r="E5" s="15">
        <v>57</v>
      </c>
      <c r="F5" s="15">
        <v>44</v>
      </c>
      <c r="G5" s="15">
        <v>49</v>
      </c>
      <c r="H5" s="15">
        <v>33</v>
      </c>
      <c r="I5" s="15">
        <v>157</v>
      </c>
      <c r="J5" s="15">
        <v>439</v>
      </c>
      <c r="K5" s="15">
        <v>34</v>
      </c>
    </row>
    <row r="6" spans="2:11" ht="13.5" customHeight="1">
      <c r="B6" s="56"/>
      <c r="C6" s="6" t="s">
        <v>4</v>
      </c>
      <c r="D6" s="42">
        <v>13</v>
      </c>
      <c r="E6" s="21">
        <v>4</v>
      </c>
      <c r="F6" s="21" t="s">
        <v>12</v>
      </c>
      <c r="G6" s="21" t="s">
        <v>12</v>
      </c>
      <c r="H6" s="21">
        <v>1</v>
      </c>
      <c r="I6" s="21">
        <v>2</v>
      </c>
      <c r="J6" s="15">
        <v>6</v>
      </c>
      <c r="K6" s="21" t="s">
        <v>12</v>
      </c>
    </row>
    <row r="7" spans="2:11" ht="13.5" customHeight="1">
      <c r="B7" s="57"/>
      <c r="C7" s="6" t="s">
        <v>5</v>
      </c>
      <c r="D7" s="42">
        <v>979</v>
      </c>
      <c r="E7" s="15">
        <v>74</v>
      </c>
      <c r="F7" s="15">
        <v>51</v>
      </c>
      <c r="G7" s="15">
        <v>58</v>
      </c>
      <c r="H7" s="15">
        <v>38</v>
      </c>
      <c r="I7" s="15">
        <v>191</v>
      </c>
      <c r="J7" s="15">
        <v>527</v>
      </c>
      <c r="K7" s="15">
        <v>40</v>
      </c>
    </row>
    <row r="8" spans="2:11" ht="13.5" customHeight="1">
      <c r="B8" s="58" t="s">
        <v>14</v>
      </c>
      <c r="C8" s="6" t="s">
        <v>3</v>
      </c>
      <c r="D8" s="42">
        <v>645</v>
      </c>
      <c r="E8" s="15">
        <v>44</v>
      </c>
      <c r="F8" s="15">
        <v>42</v>
      </c>
      <c r="G8" s="15">
        <v>35</v>
      </c>
      <c r="H8" s="15">
        <v>12</v>
      </c>
      <c r="I8" s="15">
        <v>141</v>
      </c>
      <c r="J8" s="15">
        <v>341</v>
      </c>
      <c r="K8" s="15">
        <v>30</v>
      </c>
    </row>
    <row r="9" spans="2:11" ht="13.5" customHeight="1">
      <c r="B9" s="59"/>
      <c r="C9" s="6" t="s">
        <v>4</v>
      </c>
      <c r="D9" s="42">
        <v>5</v>
      </c>
      <c r="E9" s="21">
        <v>2</v>
      </c>
      <c r="F9" s="21" t="s">
        <v>12</v>
      </c>
      <c r="G9" s="21" t="s">
        <v>12</v>
      </c>
      <c r="H9" s="21" t="s">
        <v>12</v>
      </c>
      <c r="I9" s="21">
        <v>1</v>
      </c>
      <c r="J9" s="15">
        <v>2</v>
      </c>
      <c r="K9" s="21" t="s">
        <v>12</v>
      </c>
    </row>
    <row r="10" spans="2:11" ht="13.5" customHeight="1">
      <c r="B10" s="60"/>
      <c r="C10" s="6" t="s">
        <v>5</v>
      </c>
      <c r="D10" s="42">
        <v>784</v>
      </c>
      <c r="E10" s="15">
        <v>57</v>
      </c>
      <c r="F10" s="15">
        <v>57</v>
      </c>
      <c r="G10" s="15">
        <v>43</v>
      </c>
      <c r="H10" s="15">
        <v>14</v>
      </c>
      <c r="I10" s="15">
        <v>177</v>
      </c>
      <c r="J10" s="15">
        <v>400</v>
      </c>
      <c r="K10" s="15">
        <v>36</v>
      </c>
    </row>
    <row r="11" spans="2:11" ht="13.5" customHeight="1">
      <c r="B11" s="58" t="s">
        <v>15</v>
      </c>
      <c r="C11" s="6" t="s">
        <v>3</v>
      </c>
      <c r="D11" s="43">
        <v>763</v>
      </c>
      <c r="E11" s="33">
        <v>48</v>
      </c>
      <c r="F11" s="23">
        <v>45</v>
      </c>
      <c r="G11" s="23">
        <v>43</v>
      </c>
      <c r="H11" s="23">
        <v>21</v>
      </c>
      <c r="I11" s="23">
        <v>163</v>
      </c>
      <c r="J11" s="23">
        <v>402</v>
      </c>
      <c r="K11" s="23">
        <v>41</v>
      </c>
    </row>
    <row r="12" spans="2:13" ht="13.5" customHeight="1">
      <c r="B12" s="59"/>
      <c r="C12" s="6" t="s">
        <v>4</v>
      </c>
      <c r="D12" s="44">
        <v>7</v>
      </c>
      <c r="E12" s="34">
        <v>1</v>
      </c>
      <c r="F12" s="24" t="s">
        <v>12</v>
      </c>
      <c r="G12" s="24" t="s">
        <v>12</v>
      </c>
      <c r="H12" s="24">
        <v>1</v>
      </c>
      <c r="I12" s="24">
        <v>1</v>
      </c>
      <c r="J12" s="24">
        <v>4</v>
      </c>
      <c r="K12" s="24" t="s">
        <v>12</v>
      </c>
      <c r="L12" s="22"/>
      <c r="M12" s="22"/>
    </row>
    <row r="13" spans="2:11" ht="13.5" customHeight="1">
      <c r="B13" s="60"/>
      <c r="C13" s="6" t="s">
        <v>5</v>
      </c>
      <c r="D13" s="45">
        <v>927</v>
      </c>
      <c r="E13" s="35">
        <v>67</v>
      </c>
      <c r="F13" s="29">
        <v>55</v>
      </c>
      <c r="G13" s="29">
        <v>53</v>
      </c>
      <c r="H13" s="29">
        <v>27</v>
      </c>
      <c r="I13" s="29">
        <v>207</v>
      </c>
      <c r="J13" s="29">
        <v>472</v>
      </c>
      <c r="K13" s="29">
        <v>46</v>
      </c>
    </row>
    <row r="14" spans="2:11" ht="13.5" customHeight="1">
      <c r="B14" s="58" t="s">
        <v>16</v>
      </c>
      <c r="C14" s="6" t="s">
        <v>3</v>
      </c>
      <c r="D14" s="43">
        <v>683</v>
      </c>
      <c r="E14" s="15">
        <v>37</v>
      </c>
      <c r="F14" s="15">
        <v>30</v>
      </c>
      <c r="G14" s="15">
        <v>42</v>
      </c>
      <c r="H14" s="15">
        <v>9</v>
      </c>
      <c r="I14" s="15">
        <v>155</v>
      </c>
      <c r="J14" s="15">
        <v>377</v>
      </c>
      <c r="K14" s="15">
        <v>33</v>
      </c>
    </row>
    <row r="15" spans="2:11" ht="13.5" customHeight="1">
      <c r="B15" s="59"/>
      <c r="C15" s="6" t="s">
        <v>4</v>
      </c>
      <c r="D15" s="44">
        <v>5</v>
      </c>
      <c r="E15" s="21">
        <v>0</v>
      </c>
      <c r="F15" s="21">
        <v>0</v>
      </c>
      <c r="G15" s="21">
        <v>1</v>
      </c>
      <c r="H15" s="21">
        <v>0</v>
      </c>
      <c r="I15" s="15">
        <v>3</v>
      </c>
      <c r="J15" s="15">
        <v>1</v>
      </c>
      <c r="K15" s="21" t="s">
        <v>12</v>
      </c>
    </row>
    <row r="16" spans="2:11" ht="13.5" customHeight="1">
      <c r="B16" s="60"/>
      <c r="C16" s="6" t="s">
        <v>5</v>
      </c>
      <c r="D16" s="45">
        <v>817</v>
      </c>
      <c r="E16" s="15">
        <v>40</v>
      </c>
      <c r="F16" s="15">
        <v>37</v>
      </c>
      <c r="G16" s="15">
        <v>46</v>
      </c>
      <c r="H16" s="15">
        <v>11</v>
      </c>
      <c r="I16" s="15">
        <v>198</v>
      </c>
      <c r="J16" s="15">
        <v>449</v>
      </c>
      <c r="K16" s="15">
        <v>36</v>
      </c>
    </row>
    <row r="17" spans="2:11" ht="13.5" customHeight="1">
      <c r="B17" s="52" t="s">
        <v>17</v>
      </c>
      <c r="C17" s="46" t="s">
        <v>3</v>
      </c>
      <c r="D17" s="36">
        <f>SUM(E17:K17)</f>
        <v>728</v>
      </c>
      <c r="E17" s="18">
        <v>37</v>
      </c>
      <c r="F17" s="18">
        <v>51</v>
      </c>
      <c r="G17" s="18">
        <v>29</v>
      </c>
      <c r="H17" s="18">
        <v>20</v>
      </c>
      <c r="I17" s="18">
        <v>170</v>
      </c>
      <c r="J17" s="18">
        <v>387</v>
      </c>
      <c r="K17" s="18">
        <v>34</v>
      </c>
    </row>
    <row r="18" spans="2:11" ht="13.5" customHeight="1">
      <c r="B18" s="53"/>
      <c r="C18" s="46" t="s">
        <v>4</v>
      </c>
      <c r="D18" s="37">
        <f>SUM(E18:K18)</f>
        <v>7</v>
      </c>
      <c r="E18" s="20">
        <v>3</v>
      </c>
      <c r="F18" s="20" t="s">
        <v>20</v>
      </c>
      <c r="G18" s="20" t="s">
        <v>21</v>
      </c>
      <c r="H18" s="20">
        <v>1</v>
      </c>
      <c r="I18" s="18">
        <v>1</v>
      </c>
      <c r="J18" s="18">
        <v>2</v>
      </c>
      <c r="K18" s="20" t="s">
        <v>21</v>
      </c>
    </row>
    <row r="19" spans="2:11" ht="13.5" customHeight="1">
      <c r="B19" s="54"/>
      <c r="C19" s="46" t="s">
        <v>5</v>
      </c>
      <c r="D19" s="38">
        <f>SUM(E19:K19)</f>
        <v>856</v>
      </c>
      <c r="E19" s="39">
        <v>46</v>
      </c>
      <c r="F19" s="39">
        <v>65</v>
      </c>
      <c r="G19" s="39">
        <v>37</v>
      </c>
      <c r="H19" s="39">
        <v>21</v>
      </c>
      <c r="I19" s="39">
        <v>199</v>
      </c>
      <c r="J19" s="39">
        <v>452</v>
      </c>
      <c r="K19" s="39">
        <v>36</v>
      </c>
    </row>
    <row r="20" spans="2:11" ht="13.5" customHeight="1" hidden="1">
      <c r="B20" s="48" t="s">
        <v>10</v>
      </c>
      <c r="C20" s="16" t="s">
        <v>3</v>
      </c>
      <c r="D20" s="30" t="e">
        <f>SUM(#REF!)</f>
        <v>#REF!</v>
      </c>
      <c r="E20" s="25"/>
      <c r="F20" s="26"/>
      <c r="G20" s="26"/>
      <c r="H20" s="26"/>
      <c r="I20" s="26"/>
      <c r="J20" s="26"/>
      <c r="K20" s="26"/>
    </row>
    <row r="21" spans="2:11" ht="13.5" customHeight="1" hidden="1">
      <c r="B21" s="49"/>
      <c r="C21" s="6" t="s">
        <v>4</v>
      </c>
      <c r="D21" s="31" t="e">
        <f>SUM(#REF!)</f>
        <v>#REF!</v>
      </c>
      <c r="E21" s="11"/>
      <c r="F21" s="11"/>
      <c r="G21" s="11"/>
      <c r="H21" s="11"/>
      <c r="I21" s="11"/>
      <c r="J21" s="11"/>
      <c r="K21" s="11"/>
    </row>
    <row r="22" spans="2:11" ht="13.5" customHeight="1" hidden="1">
      <c r="B22" s="49"/>
      <c r="C22" s="6" t="s">
        <v>5</v>
      </c>
      <c r="D22" s="32" t="e">
        <f>SUM(#REF!)</f>
        <v>#REF!</v>
      </c>
      <c r="E22" s="5"/>
      <c r="F22" s="14"/>
      <c r="G22" s="14"/>
      <c r="H22" s="14"/>
      <c r="I22" s="14"/>
      <c r="J22" s="14"/>
      <c r="K22" s="14"/>
    </row>
    <row r="23" spans="2:11" ht="13.5" customHeight="1">
      <c r="B23" s="17"/>
      <c r="C23" s="17"/>
      <c r="D23" s="28"/>
      <c r="E23" s="27"/>
      <c r="F23" s="27"/>
      <c r="G23" s="27"/>
      <c r="H23" s="27"/>
      <c r="I23" s="27"/>
      <c r="J23" s="27"/>
      <c r="K23" s="28" t="s">
        <v>0</v>
      </c>
    </row>
    <row r="24" spans="2:11" ht="13.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7" spans="3:13" ht="13.5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3:1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3:13" ht="13.5" customHeight="1">
      <c r="C29" s="17"/>
      <c r="D29" s="19"/>
      <c r="E29" s="18"/>
      <c r="F29" s="18"/>
      <c r="G29" s="18"/>
      <c r="H29" s="18"/>
      <c r="I29" s="18"/>
      <c r="J29" s="18"/>
      <c r="K29" s="18"/>
      <c r="L29" s="17"/>
      <c r="M29" s="17"/>
    </row>
    <row r="30" spans="3:13" ht="13.5" customHeight="1">
      <c r="C30" s="17"/>
      <c r="D30" s="19"/>
      <c r="E30" s="20"/>
      <c r="F30" s="20"/>
      <c r="G30" s="18"/>
      <c r="H30" s="18"/>
      <c r="I30" s="18"/>
      <c r="J30" s="18"/>
      <c r="K30" s="18"/>
      <c r="L30" s="17"/>
      <c r="M30" s="17"/>
    </row>
    <row r="31" spans="3:13" ht="13.5" customHeight="1">
      <c r="C31" s="17"/>
      <c r="D31" s="19"/>
      <c r="E31" s="18"/>
      <c r="F31" s="18"/>
      <c r="G31" s="18"/>
      <c r="H31" s="18"/>
      <c r="I31" s="18"/>
      <c r="J31" s="18"/>
      <c r="K31" s="18"/>
      <c r="L31" s="17"/>
      <c r="M31" s="17"/>
    </row>
    <row r="32" spans="3:13" ht="13.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3:13" ht="13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3:13" ht="13.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mergeCells count="8">
    <mergeCell ref="B1:K1"/>
    <mergeCell ref="B20:B22"/>
    <mergeCell ref="B4:C4"/>
    <mergeCell ref="B17:B19"/>
    <mergeCell ref="B5:B7"/>
    <mergeCell ref="B8:B10"/>
    <mergeCell ref="B11:B13"/>
    <mergeCell ref="B14:B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2020-03-03T06:40:50Z</cp:lastPrinted>
  <dcterms:created xsi:type="dcterms:W3CDTF">1999-03-23T01:16:41Z</dcterms:created>
  <dcterms:modified xsi:type="dcterms:W3CDTF">2020-03-10T04:29:29Z</dcterms:modified>
  <cp:category/>
  <cp:version/>
  <cp:contentType/>
  <cp:contentStatus/>
</cp:coreProperties>
</file>