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40" windowWidth="20520" windowHeight="3840" activeTab="0"/>
  </bookViews>
  <sheets>
    <sheet name="132" sheetId="1" r:id="rId1"/>
  </sheets>
  <definedNames>
    <definedName name="_xlnm.Print_Area" localSheetId="0">'132'!$A$1:$AB$27</definedName>
  </definedNames>
  <calcPr fullCalcOnLoad="1"/>
</workbook>
</file>

<file path=xl/sharedStrings.xml><?xml version="1.0" encoding="utf-8"?>
<sst xmlns="http://schemas.openxmlformats.org/spreadsheetml/2006/main" count="63" uniqueCount="50">
  <si>
    <t>　・保険料調定額等</t>
  </si>
  <si>
    <t>(1)　介護保険被保険者　</t>
  </si>
  <si>
    <t>　給　付　状　況</t>
  </si>
  <si>
    <t>(2)　　介　護　保　険　</t>
  </si>
  <si>
    <t>単位　人・千円</t>
  </si>
  <si>
    <t>年　　　度</t>
  </si>
  <si>
    <t>保　　険　　料　　調　　定　　額</t>
  </si>
  <si>
    <t>総　　　額</t>
  </si>
  <si>
    <t>特 別 徴 収</t>
  </si>
  <si>
    <t>普 通 徴 収</t>
  </si>
  <si>
    <t>総　　　　数</t>
  </si>
  <si>
    <t>要介護5</t>
  </si>
  <si>
    <t>要介護4</t>
  </si>
  <si>
    <t>要介護3</t>
  </si>
  <si>
    <t>要介護2</t>
  </si>
  <si>
    <t>要介護1</t>
  </si>
  <si>
    <t>要　介　護　1</t>
  </si>
  <si>
    <t>要　介　護　2</t>
  </si>
  <si>
    <t>要　介　護　3</t>
  </si>
  <si>
    <t>要　介　護　4</t>
  </si>
  <si>
    <t>要　介　護　5</t>
  </si>
  <si>
    <t>保　険　給　付</t>
  </si>
  <si>
    <t>給 付 件 数</t>
  </si>
  <si>
    <t>給　付　額</t>
  </si>
  <si>
    <t>総　数</t>
  </si>
  <si>
    <t>　　　　　　要　　　介　　　護　　　等　　　認　　　定　　　者　　　数</t>
  </si>
  <si>
    <t>第1号被保険者数</t>
  </si>
  <si>
    <t>居宅サービス</t>
  </si>
  <si>
    <t>施設サービス</t>
  </si>
  <si>
    <t>地域密着型サービス</t>
  </si>
  <si>
    <t>区　　　分</t>
  </si>
  <si>
    <t>資料　福祉保険部</t>
  </si>
  <si>
    <t xml:space="preserve">  険  の  状  況</t>
  </si>
  <si>
    <t>注　保険料調定額については，4月～3月を集計単位とする。</t>
  </si>
  <si>
    <t>単位　件・円・人</t>
  </si>
  <si>
    <t>　</t>
  </si>
  <si>
    <t>　　　　受　　　　　　　　給　　　　　　　　者　　　　　　　　数</t>
  </si>
  <si>
    <t>注1　保険給付については，前年度3月～当該年度2月を集計単位とする。</t>
  </si>
  <si>
    <t>-</t>
  </si>
  <si>
    <t>要支援１・２及び
経過的要介護</t>
  </si>
  <si>
    <t>(2014)</t>
  </si>
  <si>
    <t>(2013)</t>
  </si>
  <si>
    <t>-</t>
  </si>
  <si>
    <t>平成25年度</t>
  </si>
  <si>
    <t>(2015)</t>
  </si>
  <si>
    <t>(2015)</t>
  </si>
  <si>
    <t>要支援１・２及び
経過的要介護</t>
  </si>
  <si>
    <t>各年度2月末日現在</t>
  </si>
  <si>
    <t>　 2  「施設サービス」の「要支援1・2及び経過的要介護」には，要支援や要介護に該当しない者を含む。</t>
  </si>
  <si>
    <t xml:space="preserve">132  介  護  保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</si>
</sst>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 indent="1"/>
    </xf>
    <xf numFmtId="0" fontId="0" fillId="0" borderId="19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176" fontId="4" fillId="0" borderId="20" xfId="0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horizontal="right" vertical="center" indent="1"/>
    </xf>
    <xf numFmtId="176" fontId="4" fillId="0" borderId="21" xfId="0" applyNumberFormat="1" applyFont="1" applyFill="1" applyBorder="1" applyAlignment="1">
      <alignment horizontal="right" vertical="center" indent="1"/>
    </xf>
    <xf numFmtId="0" fontId="0" fillId="0" borderId="21" xfId="0" applyFont="1" applyFill="1" applyBorder="1" applyAlignment="1">
      <alignment horizontal="right" vertical="center" indent="1"/>
    </xf>
    <xf numFmtId="176" fontId="4" fillId="0" borderId="22" xfId="0" applyNumberFormat="1" applyFont="1" applyFill="1" applyBorder="1" applyAlignment="1">
      <alignment horizontal="right" vertical="center" indent="1"/>
    </xf>
    <xf numFmtId="176" fontId="4" fillId="0" borderId="23" xfId="0" applyNumberFormat="1" applyFont="1" applyFill="1" applyBorder="1" applyAlignment="1">
      <alignment horizontal="right" vertical="center" indent="1"/>
    </xf>
    <xf numFmtId="176" fontId="4" fillId="0" borderId="24" xfId="0" applyNumberFormat="1" applyFont="1" applyFill="1" applyBorder="1" applyAlignment="1">
      <alignment horizontal="right" vertical="center" indent="1"/>
    </xf>
    <xf numFmtId="41" fontId="4" fillId="0" borderId="24" xfId="0" applyNumberFormat="1" applyFont="1" applyFill="1" applyBorder="1" applyAlignment="1">
      <alignment horizontal="right" vertical="center" indent="1"/>
    </xf>
    <xf numFmtId="41" fontId="0" fillId="0" borderId="23" xfId="0" applyNumberFormat="1" applyFont="1" applyFill="1" applyBorder="1" applyAlignment="1">
      <alignment horizontal="right" vertical="center" indent="1"/>
    </xf>
    <xf numFmtId="0" fontId="0" fillId="0" borderId="23" xfId="0" applyFont="1" applyFill="1" applyBorder="1" applyAlignment="1">
      <alignment horizontal="right" vertical="center" indent="1"/>
    </xf>
    <xf numFmtId="0" fontId="0" fillId="0" borderId="24" xfId="0" applyFont="1" applyFill="1" applyBorder="1" applyAlignment="1">
      <alignment horizontal="right" vertical="center" indent="1"/>
    </xf>
    <xf numFmtId="176" fontId="4" fillId="0" borderId="25" xfId="0" applyNumberFormat="1" applyFont="1" applyFill="1" applyBorder="1" applyAlignment="1">
      <alignment horizontal="right" vertical="center" indent="1"/>
    </xf>
    <xf numFmtId="176" fontId="4" fillId="0" borderId="26" xfId="0" applyNumberFormat="1" applyFont="1" applyFill="1" applyBorder="1" applyAlignment="1">
      <alignment horizontal="right" vertical="center" indent="1"/>
    </xf>
    <xf numFmtId="0" fontId="0" fillId="0" borderId="26" xfId="0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 inden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2"/>
    </xf>
    <xf numFmtId="0" fontId="3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 indent="1"/>
    </xf>
    <xf numFmtId="176" fontId="7" fillId="0" borderId="13" xfId="0" applyNumberFormat="1" applyFont="1" applyFill="1" applyBorder="1" applyAlignment="1">
      <alignment horizontal="right" vertical="center" indent="1"/>
    </xf>
    <xf numFmtId="176" fontId="7" fillId="0" borderId="34" xfId="0" applyNumberFormat="1" applyFont="1" applyFill="1" applyBorder="1" applyAlignment="1">
      <alignment horizontal="right" vertical="center" indent="1"/>
    </xf>
    <xf numFmtId="176" fontId="4" fillId="0" borderId="35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36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right" vertical="center" indent="1"/>
    </xf>
    <xf numFmtId="176" fontId="7" fillId="0" borderId="17" xfId="0" applyNumberFormat="1" applyFont="1" applyFill="1" applyBorder="1" applyAlignment="1">
      <alignment horizontal="right" vertical="center" indent="1"/>
    </xf>
    <xf numFmtId="176" fontId="7" fillId="0" borderId="21" xfId="0" applyNumberFormat="1" applyFont="1" applyFill="1" applyBorder="1" applyAlignment="1">
      <alignment horizontal="right" vertical="center" indent="1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 vertical="center" indent="1"/>
    </xf>
    <xf numFmtId="0" fontId="4" fillId="0" borderId="20" xfId="0" applyFont="1" applyFill="1" applyBorder="1" applyAlignment="1">
      <alignment horizontal="distributed" indent="2"/>
    </xf>
    <xf numFmtId="0" fontId="4" fillId="0" borderId="13" xfId="0" applyFont="1" applyFill="1" applyBorder="1" applyAlignment="1">
      <alignment horizontal="distributed" indent="2"/>
    </xf>
    <xf numFmtId="0" fontId="4" fillId="0" borderId="15" xfId="0" applyFont="1" applyFill="1" applyBorder="1" applyAlignment="1">
      <alignment horizontal="distributed" indent="2"/>
    </xf>
    <xf numFmtId="0" fontId="10" fillId="0" borderId="13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distributed" indent="2"/>
    </xf>
    <xf numFmtId="0" fontId="4" fillId="0" borderId="0" xfId="0" applyFont="1" applyFill="1" applyBorder="1" applyAlignment="1">
      <alignment horizontal="distributed" indent="2"/>
    </xf>
    <xf numFmtId="0" fontId="4" fillId="0" borderId="14" xfId="0" applyFont="1" applyFill="1" applyBorder="1" applyAlignment="1">
      <alignment horizontal="distributed" indent="2"/>
    </xf>
    <xf numFmtId="176" fontId="7" fillId="0" borderId="12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176" fontId="7" fillId="0" borderId="24" xfId="0" applyNumberFormat="1" applyFont="1" applyFill="1" applyBorder="1" applyAlignment="1">
      <alignment horizontal="right" vertical="center" indent="1"/>
    </xf>
    <xf numFmtId="41" fontId="7" fillId="0" borderId="0" xfId="0" applyNumberFormat="1" applyFont="1" applyFill="1" applyBorder="1" applyAlignment="1">
      <alignment horizontal="right" vertical="center" indent="1"/>
    </xf>
    <xf numFmtId="41" fontId="10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indent="1"/>
    </xf>
    <xf numFmtId="0" fontId="4" fillId="0" borderId="33" xfId="0" applyFont="1" applyFill="1" applyBorder="1" applyAlignment="1">
      <alignment horizontal="distributed" indent="2"/>
    </xf>
    <xf numFmtId="0" fontId="4" fillId="0" borderId="17" xfId="0" applyFont="1" applyFill="1" applyBorder="1" applyAlignment="1">
      <alignment horizontal="distributed" indent="2"/>
    </xf>
    <xf numFmtId="0" fontId="4" fillId="0" borderId="18" xfId="0" applyFont="1" applyFill="1" applyBorder="1" applyAlignment="1">
      <alignment horizontal="distributed" indent="2"/>
    </xf>
    <xf numFmtId="176" fontId="4" fillId="0" borderId="41" xfId="0" applyNumberFormat="1" applyFont="1" applyFill="1" applyBorder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1"/>
  <sheetViews>
    <sheetView showGridLines="0"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8" customHeight="1"/>
  <cols>
    <col min="1" max="1" width="0.875" style="7" customWidth="1"/>
    <col min="2" max="2" width="8.50390625" style="7" customWidth="1"/>
    <col min="3" max="3" width="8.75390625" style="7" customWidth="1"/>
    <col min="4" max="4" width="7.75390625" style="7" customWidth="1"/>
    <col min="5" max="5" width="7.875" style="7" customWidth="1"/>
    <col min="6" max="6" width="7.00390625" style="7" customWidth="1"/>
    <col min="7" max="7" width="7.125" style="7" customWidth="1"/>
    <col min="8" max="8" width="7.75390625" style="7" customWidth="1"/>
    <col min="9" max="9" width="7.125" style="7" customWidth="1"/>
    <col min="10" max="11" width="8.125" style="7" customWidth="1"/>
    <col min="12" max="13" width="7.125" style="7" customWidth="1"/>
    <col min="14" max="14" width="0.74609375" style="1" customWidth="1"/>
    <col min="15" max="15" width="0.875" style="1" customWidth="1"/>
    <col min="16" max="16" width="8.375" style="7" customWidth="1"/>
    <col min="17" max="17" width="6.75390625" style="7" customWidth="1"/>
    <col min="18" max="18" width="6.875" style="7" customWidth="1"/>
    <col min="19" max="19" width="6.50390625" style="7" customWidth="1"/>
    <col min="20" max="27" width="7.00390625" style="7" customWidth="1"/>
    <col min="28" max="28" width="1.625" style="7" customWidth="1"/>
    <col min="29" max="16384" width="9.00390625" style="7" customWidth="1"/>
  </cols>
  <sheetData>
    <row r="1" spans="3:22" s="2" customFormat="1" ht="18" customHeight="1"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49</v>
      </c>
      <c r="N1" s="5"/>
      <c r="O1" s="5"/>
      <c r="P1" s="6" t="s">
        <v>32</v>
      </c>
      <c r="Q1" s="3"/>
      <c r="R1" s="3"/>
      <c r="S1" s="3"/>
      <c r="T1" s="3"/>
      <c r="U1" s="3"/>
      <c r="V1" s="3"/>
    </row>
    <row r="2" ht="15" customHeight="1"/>
    <row r="3" spans="13:16" ht="15" customHeight="1">
      <c r="M3" s="17" t="s">
        <v>1</v>
      </c>
      <c r="P3" s="18" t="s">
        <v>0</v>
      </c>
    </row>
    <row r="4" spans="2:27" ht="15" customHeight="1" thickBot="1">
      <c r="B4" s="18" t="s">
        <v>4</v>
      </c>
      <c r="F4" s="1"/>
      <c r="G4" s="17"/>
      <c r="AA4" s="17" t="s">
        <v>47</v>
      </c>
    </row>
    <row r="5" spans="2:27" ht="18" customHeight="1" thickTop="1">
      <c r="B5" s="63" t="s">
        <v>5</v>
      </c>
      <c r="C5" s="64"/>
      <c r="D5" s="68" t="s">
        <v>26</v>
      </c>
      <c r="E5" s="68"/>
      <c r="F5" s="71" t="s">
        <v>6</v>
      </c>
      <c r="G5" s="71"/>
      <c r="H5" s="71"/>
      <c r="I5" s="71"/>
      <c r="J5" s="71"/>
      <c r="K5" s="71"/>
      <c r="L5" s="56"/>
      <c r="M5" s="57"/>
      <c r="N5" s="7"/>
      <c r="P5" s="72" t="s">
        <v>25</v>
      </c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2:27" ht="13.5" customHeight="1">
      <c r="B6" s="65"/>
      <c r="C6" s="66"/>
      <c r="D6" s="69"/>
      <c r="E6" s="69"/>
      <c r="F6" s="73" t="s">
        <v>7</v>
      </c>
      <c r="G6" s="73"/>
      <c r="H6" s="73" t="s">
        <v>8</v>
      </c>
      <c r="I6" s="73"/>
      <c r="J6" s="73" t="s">
        <v>9</v>
      </c>
      <c r="K6" s="73"/>
      <c r="L6" s="73" t="s">
        <v>10</v>
      </c>
      <c r="M6" s="73"/>
      <c r="P6" s="74" t="s">
        <v>46</v>
      </c>
      <c r="Q6" s="75"/>
      <c r="R6" s="58" t="s">
        <v>16</v>
      </c>
      <c r="S6" s="59"/>
      <c r="T6" s="59" t="s">
        <v>17</v>
      </c>
      <c r="U6" s="59"/>
      <c r="V6" s="59" t="s">
        <v>18</v>
      </c>
      <c r="W6" s="59"/>
      <c r="X6" s="59" t="s">
        <v>19</v>
      </c>
      <c r="Y6" s="59"/>
      <c r="Z6" s="59" t="s">
        <v>20</v>
      </c>
      <c r="AA6" s="78"/>
    </row>
    <row r="7" spans="2:27" ht="13.5" customHeight="1">
      <c r="B7" s="67"/>
      <c r="C7" s="60"/>
      <c r="D7" s="70"/>
      <c r="E7" s="70"/>
      <c r="F7" s="70"/>
      <c r="G7" s="70"/>
      <c r="H7" s="70"/>
      <c r="I7" s="70"/>
      <c r="J7" s="70"/>
      <c r="K7" s="70"/>
      <c r="L7" s="70"/>
      <c r="M7" s="70"/>
      <c r="N7" s="22"/>
      <c r="P7" s="76"/>
      <c r="Q7" s="77"/>
      <c r="R7" s="60"/>
      <c r="S7" s="61"/>
      <c r="T7" s="61"/>
      <c r="U7" s="61"/>
      <c r="V7" s="61"/>
      <c r="W7" s="61"/>
      <c r="X7" s="61"/>
      <c r="Y7" s="61"/>
      <c r="Z7" s="61"/>
      <c r="AA7" s="79"/>
    </row>
    <row r="8" spans="2:27" s="8" customFormat="1" ht="15" customHeight="1">
      <c r="B8" s="24" t="s">
        <v>43</v>
      </c>
      <c r="C8" s="28" t="s">
        <v>41</v>
      </c>
      <c r="D8" s="89">
        <v>99259</v>
      </c>
      <c r="E8" s="85"/>
      <c r="F8" s="83">
        <v>6231150</v>
      </c>
      <c r="G8" s="85"/>
      <c r="H8" s="83">
        <v>5326674</v>
      </c>
      <c r="I8" s="85"/>
      <c r="J8" s="83">
        <v>904476</v>
      </c>
      <c r="K8" s="85"/>
      <c r="L8" s="84">
        <v>19984</v>
      </c>
      <c r="M8" s="84"/>
      <c r="N8" s="9"/>
      <c r="O8" s="9"/>
      <c r="P8" s="84">
        <v>6634</v>
      </c>
      <c r="Q8" s="85"/>
      <c r="R8" s="83">
        <v>4073</v>
      </c>
      <c r="S8" s="85"/>
      <c r="T8" s="84">
        <v>3001</v>
      </c>
      <c r="U8" s="84"/>
      <c r="V8" s="83">
        <v>2255</v>
      </c>
      <c r="W8" s="85"/>
      <c r="X8" s="84">
        <v>1829</v>
      </c>
      <c r="Y8" s="84"/>
      <c r="Z8" s="83">
        <v>2192</v>
      </c>
      <c r="AA8" s="84"/>
    </row>
    <row r="9" spans="2:27" s="8" customFormat="1" ht="15" customHeight="1">
      <c r="B9" s="25">
        <v>26</v>
      </c>
      <c r="C9" s="28" t="s">
        <v>40</v>
      </c>
      <c r="D9" s="118">
        <v>102871</v>
      </c>
      <c r="E9" s="62"/>
      <c r="F9" s="62">
        <v>6480218</v>
      </c>
      <c r="G9" s="62"/>
      <c r="H9" s="62">
        <v>5520774</v>
      </c>
      <c r="I9" s="62"/>
      <c r="J9" s="62">
        <v>959444</v>
      </c>
      <c r="K9" s="62"/>
      <c r="L9" s="62">
        <v>20746</v>
      </c>
      <c r="M9" s="62"/>
      <c r="N9" s="35"/>
      <c r="O9" s="35"/>
      <c r="P9" s="62">
        <v>7019</v>
      </c>
      <c r="Q9" s="62"/>
      <c r="R9" s="62">
        <v>4469</v>
      </c>
      <c r="S9" s="62"/>
      <c r="T9" s="62">
        <v>3117</v>
      </c>
      <c r="U9" s="62"/>
      <c r="V9" s="62">
        <v>2261</v>
      </c>
      <c r="W9" s="62"/>
      <c r="X9" s="62">
        <v>1731</v>
      </c>
      <c r="Y9" s="62"/>
      <c r="Z9" s="62">
        <v>2149</v>
      </c>
      <c r="AA9" s="83"/>
    </row>
    <row r="10" spans="2:27" s="10" customFormat="1" ht="15" customHeight="1">
      <c r="B10" s="26">
        <v>27</v>
      </c>
      <c r="C10" s="29" t="s">
        <v>44</v>
      </c>
      <c r="D10" s="80">
        <v>105606</v>
      </c>
      <c r="E10" s="81"/>
      <c r="F10" s="81">
        <f>SUM(H10:K10)</f>
        <v>6764799</v>
      </c>
      <c r="G10" s="81"/>
      <c r="H10" s="81">
        <v>5813280</v>
      </c>
      <c r="I10" s="81"/>
      <c r="J10" s="81">
        <v>951519</v>
      </c>
      <c r="K10" s="81"/>
      <c r="L10" s="82">
        <f>SUM(P10:AA10)</f>
        <v>21383</v>
      </c>
      <c r="M10" s="82"/>
      <c r="N10" s="11"/>
      <c r="O10" s="11"/>
      <c r="P10" s="81">
        <v>7305</v>
      </c>
      <c r="Q10" s="81"/>
      <c r="R10" s="81">
        <v>4686</v>
      </c>
      <c r="S10" s="81"/>
      <c r="T10" s="81">
        <v>3238</v>
      </c>
      <c r="U10" s="81"/>
      <c r="V10" s="81">
        <v>2205</v>
      </c>
      <c r="W10" s="81"/>
      <c r="X10" s="81">
        <v>1774</v>
      </c>
      <c r="Y10" s="81"/>
      <c r="Z10" s="81">
        <v>2175</v>
      </c>
      <c r="AA10" s="81"/>
    </row>
    <row r="11" spans="2:27" ht="15" customHeight="1">
      <c r="B11" s="19" t="s">
        <v>33</v>
      </c>
      <c r="AA11" s="17" t="s">
        <v>31</v>
      </c>
    </row>
    <row r="12" spans="2:5" ht="15" customHeight="1">
      <c r="B12" s="19"/>
      <c r="E12" s="18"/>
    </row>
    <row r="13" spans="2:18" ht="15" customHeight="1">
      <c r="B13" s="1"/>
      <c r="L13" s="1"/>
      <c r="M13" s="17" t="s">
        <v>3</v>
      </c>
      <c r="P13" s="18" t="s">
        <v>2</v>
      </c>
      <c r="Q13" s="1"/>
      <c r="R13" s="1"/>
    </row>
    <row r="14" spans="2:27" ht="15" customHeight="1" thickBot="1">
      <c r="B14" s="19" t="s">
        <v>34</v>
      </c>
      <c r="S14" s="1"/>
      <c r="T14" s="1"/>
      <c r="U14" s="1"/>
      <c r="V14" s="1"/>
      <c r="AA14" s="17" t="s">
        <v>47</v>
      </c>
    </row>
    <row r="15" spans="2:30" ht="15" customHeight="1" thickTop="1">
      <c r="B15" s="63" t="s">
        <v>5</v>
      </c>
      <c r="C15" s="86"/>
      <c r="D15" s="87" t="s">
        <v>30</v>
      </c>
      <c r="E15" s="88"/>
      <c r="F15" s="88"/>
      <c r="G15" s="86"/>
      <c r="H15" s="119" t="s">
        <v>21</v>
      </c>
      <c r="I15" s="120"/>
      <c r="J15" s="120"/>
      <c r="K15" s="121"/>
      <c r="L15" s="20" t="s">
        <v>35</v>
      </c>
      <c r="M15" s="21"/>
      <c r="P15" s="21"/>
      <c r="Q15" s="90" t="s">
        <v>36</v>
      </c>
      <c r="R15" s="91"/>
      <c r="S15" s="91"/>
      <c r="T15" s="91"/>
      <c r="U15" s="91"/>
      <c r="V15" s="91"/>
      <c r="W15" s="91"/>
      <c r="X15" s="91"/>
      <c r="Y15" s="21"/>
      <c r="Z15" s="21"/>
      <c r="AA15" s="21"/>
      <c r="AB15" s="1"/>
      <c r="AC15" s="1"/>
      <c r="AD15" s="1"/>
    </row>
    <row r="16" spans="2:36" ht="27.75" customHeight="1">
      <c r="B16" s="67"/>
      <c r="C16" s="60"/>
      <c r="D16" s="79"/>
      <c r="E16" s="67"/>
      <c r="F16" s="67"/>
      <c r="G16" s="60"/>
      <c r="H16" s="92" t="s">
        <v>22</v>
      </c>
      <c r="I16" s="93"/>
      <c r="J16" s="92" t="s">
        <v>23</v>
      </c>
      <c r="K16" s="93"/>
      <c r="L16" s="92" t="s">
        <v>24</v>
      </c>
      <c r="M16" s="93"/>
      <c r="P16" s="94" t="s">
        <v>39</v>
      </c>
      <c r="Q16" s="95"/>
      <c r="R16" s="92" t="s">
        <v>15</v>
      </c>
      <c r="S16" s="93"/>
      <c r="T16" s="92" t="s">
        <v>14</v>
      </c>
      <c r="U16" s="93"/>
      <c r="V16" s="92" t="s">
        <v>13</v>
      </c>
      <c r="W16" s="93"/>
      <c r="X16" s="92" t="s">
        <v>12</v>
      </c>
      <c r="Y16" s="99"/>
      <c r="Z16" s="92" t="s">
        <v>11</v>
      </c>
      <c r="AA16" s="100"/>
      <c r="AB16" s="23"/>
      <c r="AC16" s="1"/>
      <c r="AD16" s="1"/>
      <c r="AE16" s="12"/>
      <c r="AF16" s="1"/>
      <c r="AG16" s="1"/>
      <c r="AH16" s="1"/>
      <c r="AI16" s="1"/>
      <c r="AJ16" s="1"/>
    </row>
    <row r="17" spans="2:36" s="8" customFormat="1" ht="15" customHeight="1">
      <c r="B17" s="25"/>
      <c r="C17" s="28"/>
      <c r="D17" s="115" t="s">
        <v>27</v>
      </c>
      <c r="E17" s="116"/>
      <c r="F17" s="116"/>
      <c r="G17" s="116"/>
      <c r="H17" s="53">
        <v>408139</v>
      </c>
      <c r="I17" s="54"/>
      <c r="J17" s="44">
        <v>14807965926</v>
      </c>
      <c r="K17" s="54"/>
      <c r="L17" s="44">
        <v>12368</v>
      </c>
      <c r="M17" s="44"/>
      <c r="N17" s="31"/>
      <c r="O17" s="31"/>
      <c r="P17" s="44">
        <v>4095</v>
      </c>
      <c r="Q17" s="55"/>
      <c r="R17" s="44">
        <v>2993</v>
      </c>
      <c r="S17" s="55"/>
      <c r="T17" s="44">
        <v>2176</v>
      </c>
      <c r="U17" s="55"/>
      <c r="V17" s="44">
        <v>1402</v>
      </c>
      <c r="W17" s="55"/>
      <c r="X17" s="44">
        <v>934</v>
      </c>
      <c r="Y17" s="55"/>
      <c r="Z17" s="44">
        <v>768</v>
      </c>
      <c r="AA17" s="45"/>
      <c r="AB17" s="9"/>
      <c r="AC17" s="9"/>
      <c r="AD17" s="9"/>
      <c r="AE17" s="9"/>
      <c r="AF17" s="9"/>
      <c r="AG17" s="9"/>
      <c r="AH17" s="9"/>
      <c r="AI17" s="9"/>
      <c r="AJ17" s="9"/>
    </row>
    <row r="18" spans="2:36" s="8" customFormat="1" ht="15" customHeight="1">
      <c r="B18" s="24" t="s">
        <v>43</v>
      </c>
      <c r="C18" s="28" t="s">
        <v>41</v>
      </c>
      <c r="D18" s="106" t="s">
        <v>28</v>
      </c>
      <c r="E18" s="107"/>
      <c r="F18" s="107"/>
      <c r="G18" s="107"/>
      <c r="H18" s="46">
        <v>28387</v>
      </c>
      <c r="I18" s="47"/>
      <c r="J18" s="48">
        <v>7628517687</v>
      </c>
      <c r="K18" s="47"/>
      <c r="L18" s="48">
        <v>2322</v>
      </c>
      <c r="M18" s="48"/>
      <c r="N18" s="31"/>
      <c r="O18" s="31"/>
      <c r="P18" s="49" t="s">
        <v>38</v>
      </c>
      <c r="Q18" s="50"/>
      <c r="R18" s="48">
        <v>194</v>
      </c>
      <c r="S18" s="51"/>
      <c r="T18" s="48">
        <v>296</v>
      </c>
      <c r="U18" s="51"/>
      <c r="V18" s="48">
        <v>469</v>
      </c>
      <c r="W18" s="51"/>
      <c r="X18" s="48">
        <v>541</v>
      </c>
      <c r="Y18" s="51"/>
      <c r="Z18" s="48">
        <v>822</v>
      </c>
      <c r="AA18" s="52"/>
      <c r="AB18" s="9"/>
      <c r="AC18" s="9"/>
      <c r="AD18" s="9"/>
      <c r="AE18" s="9"/>
      <c r="AF18" s="9"/>
      <c r="AG18" s="9"/>
      <c r="AH18" s="9"/>
      <c r="AI18" s="9"/>
      <c r="AJ18" s="9"/>
    </row>
    <row r="19" spans="2:36" s="8" customFormat="1" ht="15" customHeight="1">
      <c r="B19" s="25"/>
      <c r="C19" s="25"/>
      <c r="D19" s="102" t="s">
        <v>29</v>
      </c>
      <c r="E19" s="103"/>
      <c r="F19" s="103"/>
      <c r="G19" s="103"/>
      <c r="H19" s="42">
        <v>22064</v>
      </c>
      <c r="I19" s="43"/>
      <c r="J19" s="39">
        <v>4693514835</v>
      </c>
      <c r="K19" s="43"/>
      <c r="L19" s="39">
        <v>1791</v>
      </c>
      <c r="M19" s="39"/>
      <c r="N19" s="31"/>
      <c r="O19" s="31"/>
      <c r="P19" s="39">
        <v>63</v>
      </c>
      <c r="Q19" s="40"/>
      <c r="R19" s="39">
        <v>354</v>
      </c>
      <c r="S19" s="40"/>
      <c r="T19" s="39">
        <v>401</v>
      </c>
      <c r="U19" s="40"/>
      <c r="V19" s="39">
        <v>373</v>
      </c>
      <c r="W19" s="40"/>
      <c r="X19" s="39">
        <v>307</v>
      </c>
      <c r="Y19" s="40"/>
      <c r="Z19" s="39">
        <v>293</v>
      </c>
      <c r="AA19" s="41"/>
      <c r="AB19" s="9"/>
      <c r="AC19" s="9"/>
      <c r="AD19" s="9"/>
      <c r="AE19" s="9"/>
      <c r="AF19" s="9"/>
      <c r="AG19" s="9"/>
      <c r="AH19" s="9"/>
      <c r="AI19" s="9"/>
      <c r="AJ19" s="9"/>
    </row>
    <row r="20" spans="2:36" s="10" customFormat="1" ht="15" customHeight="1">
      <c r="B20" s="36"/>
      <c r="C20" s="37"/>
      <c r="D20" s="115" t="s">
        <v>27</v>
      </c>
      <c r="E20" s="116"/>
      <c r="F20" s="116"/>
      <c r="G20" s="116"/>
      <c r="H20" s="53">
        <v>439088</v>
      </c>
      <c r="I20" s="54"/>
      <c r="J20" s="44">
        <v>16036892592</v>
      </c>
      <c r="K20" s="54"/>
      <c r="L20" s="44">
        <f aca="true" t="shared" si="0" ref="L20:L25">SUM(P20:AA20)</f>
        <v>13310</v>
      </c>
      <c r="M20" s="44"/>
      <c r="N20" s="31"/>
      <c r="O20" s="31"/>
      <c r="P20" s="44">
        <v>4586</v>
      </c>
      <c r="Q20" s="55"/>
      <c r="R20" s="44">
        <v>3342</v>
      </c>
      <c r="S20" s="55"/>
      <c r="T20" s="44">
        <v>2273</v>
      </c>
      <c r="U20" s="55"/>
      <c r="V20" s="44">
        <v>1404</v>
      </c>
      <c r="W20" s="55"/>
      <c r="X20" s="44">
        <v>906</v>
      </c>
      <c r="Y20" s="55"/>
      <c r="Z20" s="44">
        <v>799</v>
      </c>
      <c r="AA20" s="45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2:36" s="10" customFormat="1" ht="15" customHeight="1">
      <c r="B21" s="25">
        <v>26</v>
      </c>
      <c r="C21" s="28" t="s">
        <v>40</v>
      </c>
      <c r="D21" s="106" t="s">
        <v>28</v>
      </c>
      <c r="E21" s="107"/>
      <c r="F21" s="107"/>
      <c r="G21" s="107"/>
      <c r="H21" s="46">
        <v>28177</v>
      </c>
      <c r="I21" s="47"/>
      <c r="J21" s="48">
        <v>7543049154</v>
      </c>
      <c r="K21" s="47"/>
      <c r="L21" s="48">
        <f t="shared" si="0"/>
        <v>2398</v>
      </c>
      <c r="M21" s="48"/>
      <c r="N21" s="31"/>
      <c r="O21" s="31"/>
      <c r="P21" s="49" t="s">
        <v>42</v>
      </c>
      <c r="Q21" s="50"/>
      <c r="R21" s="48">
        <v>209</v>
      </c>
      <c r="S21" s="51"/>
      <c r="T21" s="48">
        <v>356</v>
      </c>
      <c r="U21" s="51"/>
      <c r="V21" s="48">
        <v>478</v>
      </c>
      <c r="W21" s="51"/>
      <c r="X21" s="48">
        <v>548</v>
      </c>
      <c r="Y21" s="51"/>
      <c r="Z21" s="48">
        <v>807</v>
      </c>
      <c r="AA21" s="52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2:36" s="10" customFormat="1" ht="15" customHeight="1">
      <c r="B22" s="26"/>
      <c r="C22" s="38"/>
      <c r="D22" s="102" t="s">
        <v>29</v>
      </c>
      <c r="E22" s="103"/>
      <c r="F22" s="103"/>
      <c r="G22" s="103"/>
      <c r="H22" s="42">
        <v>22725</v>
      </c>
      <c r="I22" s="43"/>
      <c r="J22" s="39">
        <v>4822652789</v>
      </c>
      <c r="K22" s="43"/>
      <c r="L22" s="39">
        <f t="shared" si="0"/>
        <v>1884</v>
      </c>
      <c r="M22" s="39"/>
      <c r="N22" s="31"/>
      <c r="O22" s="31"/>
      <c r="P22" s="39">
        <v>62</v>
      </c>
      <c r="Q22" s="40"/>
      <c r="R22" s="39">
        <v>428</v>
      </c>
      <c r="S22" s="40"/>
      <c r="T22" s="39">
        <v>415</v>
      </c>
      <c r="U22" s="40"/>
      <c r="V22" s="39">
        <v>380</v>
      </c>
      <c r="W22" s="40"/>
      <c r="X22" s="39">
        <v>294</v>
      </c>
      <c r="Y22" s="40"/>
      <c r="Z22" s="39">
        <v>305</v>
      </c>
      <c r="AA22" s="4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2:36" s="8" customFormat="1" ht="15" customHeight="1">
      <c r="B23" s="25"/>
      <c r="C23" s="28"/>
      <c r="D23" s="115" t="s">
        <v>27</v>
      </c>
      <c r="E23" s="116"/>
      <c r="F23" s="116"/>
      <c r="G23" s="117"/>
      <c r="H23" s="96">
        <v>466358</v>
      </c>
      <c r="I23" s="97"/>
      <c r="J23" s="97">
        <v>16392624223</v>
      </c>
      <c r="K23" s="97"/>
      <c r="L23" s="98">
        <f t="shared" si="0"/>
        <v>13882</v>
      </c>
      <c r="M23" s="98"/>
      <c r="N23" s="32"/>
      <c r="O23" s="32"/>
      <c r="P23" s="97">
        <v>4898</v>
      </c>
      <c r="Q23" s="101"/>
      <c r="R23" s="97">
        <v>3560</v>
      </c>
      <c r="S23" s="101"/>
      <c r="T23" s="97">
        <v>2408</v>
      </c>
      <c r="U23" s="101"/>
      <c r="V23" s="97">
        <v>1338</v>
      </c>
      <c r="W23" s="101"/>
      <c r="X23" s="97">
        <v>866</v>
      </c>
      <c r="Y23" s="101"/>
      <c r="Z23" s="97">
        <v>812</v>
      </c>
      <c r="AA23" s="101"/>
      <c r="AB23" s="9"/>
      <c r="AC23" s="9"/>
      <c r="AD23" s="9"/>
      <c r="AE23" s="9"/>
      <c r="AF23" s="9"/>
      <c r="AG23" s="9"/>
      <c r="AH23" s="9"/>
      <c r="AI23" s="9"/>
      <c r="AJ23" s="9"/>
    </row>
    <row r="24" spans="2:36" s="8" customFormat="1" ht="15" customHeight="1">
      <c r="B24" s="27">
        <v>27</v>
      </c>
      <c r="C24" s="30" t="s">
        <v>45</v>
      </c>
      <c r="D24" s="106" t="s">
        <v>28</v>
      </c>
      <c r="E24" s="107"/>
      <c r="F24" s="107"/>
      <c r="G24" s="108"/>
      <c r="H24" s="109">
        <v>28734</v>
      </c>
      <c r="I24" s="110"/>
      <c r="J24" s="110">
        <v>7564172371</v>
      </c>
      <c r="K24" s="110"/>
      <c r="L24" s="111">
        <f t="shared" si="0"/>
        <v>2454</v>
      </c>
      <c r="M24" s="111"/>
      <c r="N24" s="32"/>
      <c r="O24" s="32"/>
      <c r="P24" s="112" t="s">
        <v>42</v>
      </c>
      <c r="Q24" s="113"/>
      <c r="R24" s="110">
        <v>197</v>
      </c>
      <c r="S24" s="114"/>
      <c r="T24" s="110">
        <v>346</v>
      </c>
      <c r="U24" s="114"/>
      <c r="V24" s="110">
        <v>492</v>
      </c>
      <c r="W24" s="114"/>
      <c r="X24" s="110">
        <v>584</v>
      </c>
      <c r="Y24" s="114"/>
      <c r="Z24" s="110">
        <v>835</v>
      </c>
      <c r="AA24" s="114"/>
      <c r="AB24" s="9"/>
      <c r="AC24" s="9"/>
      <c r="AD24" s="9"/>
      <c r="AE24" s="9"/>
      <c r="AF24" s="9"/>
      <c r="AG24" s="9"/>
      <c r="AH24" s="9"/>
      <c r="AI24" s="9"/>
      <c r="AJ24" s="9"/>
    </row>
    <row r="25" spans="2:36" s="8" customFormat="1" ht="15" customHeight="1">
      <c r="B25" s="33"/>
      <c r="C25" s="34"/>
      <c r="D25" s="102" t="s">
        <v>29</v>
      </c>
      <c r="E25" s="103"/>
      <c r="F25" s="103"/>
      <c r="G25" s="104"/>
      <c r="H25" s="80">
        <v>23282</v>
      </c>
      <c r="I25" s="81"/>
      <c r="J25" s="81">
        <v>4788566022</v>
      </c>
      <c r="K25" s="81"/>
      <c r="L25" s="81">
        <f t="shared" si="0"/>
        <v>1938</v>
      </c>
      <c r="M25" s="81"/>
      <c r="N25" s="32"/>
      <c r="O25" s="32"/>
      <c r="P25" s="81">
        <v>87</v>
      </c>
      <c r="Q25" s="105"/>
      <c r="R25" s="81">
        <v>435</v>
      </c>
      <c r="S25" s="105"/>
      <c r="T25" s="81">
        <v>434</v>
      </c>
      <c r="U25" s="105"/>
      <c r="V25" s="81">
        <v>356</v>
      </c>
      <c r="W25" s="105"/>
      <c r="X25" s="81">
        <v>306</v>
      </c>
      <c r="Y25" s="105"/>
      <c r="Z25" s="81">
        <v>320</v>
      </c>
      <c r="AA25" s="105"/>
      <c r="AB25" s="9"/>
      <c r="AC25" s="84"/>
      <c r="AD25" s="84"/>
      <c r="AE25" s="84"/>
      <c r="AF25" s="84"/>
      <c r="AG25" s="9"/>
      <c r="AH25" s="9"/>
      <c r="AI25" s="9"/>
      <c r="AJ25" s="9"/>
    </row>
    <row r="26" spans="2:27" ht="15.75" customHeight="1">
      <c r="B26" s="18" t="s">
        <v>37</v>
      </c>
      <c r="C26" s="1"/>
      <c r="D26" s="1"/>
      <c r="E26" s="1"/>
      <c r="F26" s="1"/>
      <c r="G26" s="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"/>
      <c r="T26" s="1"/>
      <c r="U26" s="1"/>
      <c r="W26" s="17"/>
      <c r="AA26" s="17" t="s">
        <v>31</v>
      </c>
    </row>
    <row r="27" spans="2:18" ht="15" customHeight="1">
      <c r="B27" s="13" t="s">
        <v>48</v>
      </c>
      <c r="C27" s="1"/>
      <c r="D27" s="1"/>
      <c r="E27" s="1"/>
      <c r="F27" s="1"/>
      <c r="G27" s="1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4:15" s="14" customFormat="1" ht="18" customHeight="1">
      <c r="N28" s="13"/>
      <c r="O28" s="13"/>
    </row>
    <row r="29" spans="14:15" s="14" customFormat="1" ht="18" customHeight="1">
      <c r="N29" s="13"/>
      <c r="O29" s="13"/>
    </row>
    <row r="30" spans="14:15" s="14" customFormat="1" ht="18" customHeight="1">
      <c r="N30" s="13"/>
      <c r="O30" s="13"/>
    </row>
    <row r="31" spans="14:15" s="14" customFormat="1" ht="18" customHeight="1">
      <c r="N31" s="13"/>
      <c r="O31" s="13"/>
    </row>
    <row r="32" spans="14:15" s="14" customFormat="1" ht="18" customHeight="1">
      <c r="N32" s="13"/>
      <c r="O32" s="13"/>
    </row>
    <row r="33" spans="14:15" s="14" customFormat="1" ht="18" customHeight="1">
      <c r="N33" s="13"/>
      <c r="O33" s="13"/>
    </row>
    <row r="34" spans="14:15" s="14" customFormat="1" ht="18" customHeight="1">
      <c r="N34" s="13"/>
      <c r="O34" s="13"/>
    </row>
    <row r="35" spans="14:15" s="14" customFormat="1" ht="18" customHeight="1">
      <c r="N35" s="13"/>
      <c r="O35" s="13"/>
    </row>
    <row r="36" spans="14:15" s="14" customFormat="1" ht="18" customHeight="1">
      <c r="N36" s="13"/>
      <c r="O36" s="13"/>
    </row>
    <row r="37" spans="14:15" s="14" customFormat="1" ht="18" customHeight="1">
      <c r="N37" s="13"/>
      <c r="O37" s="13"/>
    </row>
    <row r="38" spans="14:15" s="14" customFormat="1" ht="18" customHeight="1">
      <c r="N38" s="13"/>
      <c r="O38" s="13"/>
    </row>
    <row r="39" spans="14:27" s="14" customFormat="1" ht="18" customHeight="1"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4:27" s="16" customFormat="1" ht="18" customHeight="1">
      <c r="N40" s="13"/>
      <c r="O40" s="13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4:27" s="14" customFormat="1" ht="18" customHeight="1">
      <c r="N41" s="1"/>
      <c r="O41" s="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</sheetData>
  <sheetProtection/>
  <mergeCells count="153">
    <mergeCell ref="D21:G21"/>
    <mergeCell ref="D22:G22"/>
    <mergeCell ref="D9:E9"/>
    <mergeCell ref="F9:G9"/>
    <mergeCell ref="H9:I9"/>
    <mergeCell ref="J9:K9"/>
    <mergeCell ref="D17:G17"/>
    <mergeCell ref="H17:I17"/>
    <mergeCell ref="J17:K17"/>
    <mergeCell ref="H15:K15"/>
    <mergeCell ref="D23:G23"/>
    <mergeCell ref="D20:G20"/>
    <mergeCell ref="AC25:AD25"/>
    <mergeCell ref="AE25:AF25"/>
    <mergeCell ref="Z18:AA18"/>
    <mergeCell ref="P19:Q19"/>
    <mergeCell ref="R19:S19"/>
    <mergeCell ref="V19:W19"/>
    <mergeCell ref="X19:Y19"/>
    <mergeCell ref="Z19:AA19"/>
    <mergeCell ref="T19:U19"/>
    <mergeCell ref="X18:Y18"/>
    <mergeCell ref="D19:G19"/>
    <mergeCell ref="H19:I19"/>
    <mergeCell ref="J19:K19"/>
    <mergeCell ref="L19:M19"/>
    <mergeCell ref="D18:G18"/>
    <mergeCell ref="H18:I18"/>
    <mergeCell ref="J18:K18"/>
    <mergeCell ref="L18:M18"/>
    <mergeCell ref="P18:Q18"/>
    <mergeCell ref="T18:U18"/>
    <mergeCell ref="T24:U24"/>
    <mergeCell ref="V24:W24"/>
    <mergeCell ref="X24:Y24"/>
    <mergeCell ref="Z24:AA24"/>
    <mergeCell ref="R18:S18"/>
    <mergeCell ref="R24:S24"/>
    <mergeCell ref="V20:W20"/>
    <mergeCell ref="X20:Y20"/>
    <mergeCell ref="X17:Y17"/>
    <mergeCell ref="V18:W18"/>
    <mergeCell ref="T25:U25"/>
    <mergeCell ref="V25:W25"/>
    <mergeCell ref="D24:G24"/>
    <mergeCell ref="H24:I24"/>
    <mergeCell ref="J24:K24"/>
    <mergeCell ref="P23:Q23"/>
    <mergeCell ref="L24:M24"/>
    <mergeCell ref="P24:Q24"/>
    <mergeCell ref="Z25:AA25"/>
    <mergeCell ref="T17:U17"/>
    <mergeCell ref="V17:W17"/>
    <mergeCell ref="Z17:AA17"/>
    <mergeCell ref="X25:Y25"/>
    <mergeCell ref="L17:M17"/>
    <mergeCell ref="P17:Q17"/>
    <mergeCell ref="R17:S17"/>
    <mergeCell ref="T23:U23"/>
    <mergeCell ref="V23:W23"/>
    <mergeCell ref="D25:G25"/>
    <mergeCell ref="H25:I25"/>
    <mergeCell ref="J25:K25"/>
    <mergeCell ref="L25:M25"/>
    <mergeCell ref="P25:Q25"/>
    <mergeCell ref="R25:S25"/>
    <mergeCell ref="H23:I23"/>
    <mergeCell ref="J23:K23"/>
    <mergeCell ref="L23:M23"/>
    <mergeCell ref="X16:Y16"/>
    <mergeCell ref="T16:U16"/>
    <mergeCell ref="Z16:AA16"/>
    <mergeCell ref="V16:W16"/>
    <mergeCell ref="X23:Y23"/>
    <mergeCell ref="Z23:AA23"/>
    <mergeCell ref="R23:S23"/>
    <mergeCell ref="Q15:X15"/>
    <mergeCell ref="H16:I16"/>
    <mergeCell ref="X8:Y8"/>
    <mergeCell ref="J16:K16"/>
    <mergeCell ref="L16:M16"/>
    <mergeCell ref="P16:Q16"/>
    <mergeCell ref="R16:S16"/>
    <mergeCell ref="L9:M9"/>
    <mergeCell ref="V9:W9"/>
    <mergeCell ref="B15:C16"/>
    <mergeCell ref="D15:G16"/>
    <mergeCell ref="Z10:AA10"/>
    <mergeCell ref="D8:E8"/>
    <mergeCell ref="F8:G8"/>
    <mergeCell ref="H8:I8"/>
    <mergeCell ref="J8:K8"/>
    <mergeCell ref="L8:M8"/>
    <mergeCell ref="P8:Q8"/>
    <mergeCell ref="R8:S8"/>
    <mergeCell ref="Z8:AA8"/>
    <mergeCell ref="V10:W10"/>
    <mergeCell ref="X10:Y10"/>
    <mergeCell ref="P10:Q10"/>
    <mergeCell ref="R10:S10"/>
    <mergeCell ref="T10:U10"/>
    <mergeCell ref="T8:U8"/>
    <mergeCell ref="V8:W8"/>
    <mergeCell ref="Z9:AA9"/>
    <mergeCell ref="V6:W7"/>
    <mergeCell ref="X6:Y7"/>
    <mergeCell ref="D10:E10"/>
    <mergeCell ref="F10:G10"/>
    <mergeCell ref="H10:I10"/>
    <mergeCell ref="J10:K10"/>
    <mergeCell ref="L10:M10"/>
    <mergeCell ref="X9:Y9"/>
    <mergeCell ref="B5:C7"/>
    <mergeCell ref="D5:E7"/>
    <mergeCell ref="F5:K5"/>
    <mergeCell ref="P5:AA5"/>
    <mergeCell ref="F6:G7"/>
    <mergeCell ref="H6:I7"/>
    <mergeCell ref="J6:K7"/>
    <mergeCell ref="L6:M7"/>
    <mergeCell ref="P6:Q7"/>
    <mergeCell ref="Z6:AA7"/>
    <mergeCell ref="L5:M5"/>
    <mergeCell ref="R6:S7"/>
    <mergeCell ref="T6:U7"/>
    <mergeCell ref="P9:Q9"/>
    <mergeCell ref="R9:S9"/>
    <mergeCell ref="T9:U9"/>
    <mergeCell ref="H20:I20"/>
    <mergeCell ref="J20:K20"/>
    <mergeCell ref="L20:M20"/>
    <mergeCell ref="P20:Q20"/>
    <mergeCell ref="R20:S20"/>
    <mergeCell ref="T20:U20"/>
    <mergeCell ref="Z20:AA20"/>
    <mergeCell ref="H21:I21"/>
    <mergeCell ref="J21:K21"/>
    <mergeCell ref="L21:M21"/>
    <mergeCell ref="P21:Q21"/>
    <mergeCell ref="R21:S21"/>
    <mergeCell ref="T21:U21"/>
    <mergeCell ref="V21:W21"/>
    <mergeCell ref="X21:Y21"/>
    <mergeCell ref="Z21:AA21"/>
    <mergeCell ref="V22:W22"/>
    <mergeCell ref="X22:Y22"/>
    <mergeCell ref="Z22:AA22"/>
    <mergeCell ref="H22:I22"/>
    <mergeCell ref="J22:K22"/>
    <mergeCell ref="L22:M22"/>
    <mergeCell ref="P22:Q22"/>
    <mergeCell ref="R22:S22"/>
    <mergeCell ref="T22:U22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scale="74" r:id="rId1"/>
  <ignoredErrors>
    <ignoredError sqref="C22 C17:C18 C19:C20 C21 C9 C8 C10 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soumu063</cp:lastModifiedBy>
  <cp:lastPrinted>2016-11-21T00:26:09Z</cp:lastPrinted>
  <dcterms:created xsi:type="dcterms:W3CDTF">2003-09-22T07:51:22Z</dcterms:created>
  <dcterms:modified xsi:type="dcterms:W3CDTF">2017-02-17T01:45:23Z</dcterms:modified>
  <cp:category/>
  <cp:version/>
  <cp:contentType/>
  <cp:contentStatus/>
</cp:coreProperties>
</file>