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25" windowWidth="20520" windowHeight="3855" activeTab="1"/>
  </bookViews>
  <sheets>
    <sheet name="110" sheetId="1" r:id="rId1"/>
    <sheet name="110 (詳細バージョン)" sheetId="2" r:id="rId2"/>
  </sheets>
  <definedNames>
    <definedName name="_xlnm.Print_Area" localSheetId="0">'110'!$A$1:$T$11</definedName>
    <definedName name="_xlnm.Print_Area" localSheetId="1">'110 (詳細バージョン)'!$A$1:$T$16</definedName>
  </definedNames>
  <calcPr calcMode="manual" fullCalcOnLoad="1"/>
</workbook>
</file>

<file path=xl/sharedStrings.xml><?xml version="1.0" encoding="utf-8"?>
<sst xmlns="http://schemas.openxmlformats.org/spreadsheetml/2006/main" count="64" uniqueCount="37">
  <si>
    <t>子宮</t>
  </si>
  <si>
    <t>単位　人</t>
  </si>
  <si>
    <t>男</t>
  </si>
  <si>
    <t>女</t>
  </si>
  <si>
    <t>総数</t>
  </si>
  <si>
    <t>食道</t>
  </si>
  <si>
    <t>胃</t>
  </si>
  <si>
    <t>結腸</t>
  </si>
  <si>
    <t>肝及び肝内胆管</t>
  </si>
  <si>
    <t>膵臓</t>
  </si>
  <si>
    <t>乳房</t>
  </si>
  <si>
    <t>白血病</t>
  </si>
  <si>
    <t>その他</t>
  </si>
  <si>
    <t>資料　人口動態調査</t>
  </si>
  <si>
    <t>総      数</t>
  </si>
  <si>
    <t>直腸及び直腸
S状結腸移行部</t>
  </si>
  <si>
    <t>死        因</t>
  </si>
  <si>
    <t>気 管，気管支          及び肺</t>
  </si>
  <si>
    <t>旭川市保健所</t>
  </si>
  <si>
    <t>　　　　　平成26年</t>
  </si>
  <si>
    <t>食道</t>
  </si>
  <si>
    <t>口唇，口腔
及び咽頭</t>
  </si>
  <si>
    <t>気 管，気管支
及び肺</t>
  </si>
  <si>
    <t>胆のう及び
その他の胆道</t>
  </si>
  <si>
    <t>喉頭</t>
  </si>
  <si>
    <t>皮膚</t>
  </si>
  <si>
    <t>乳房</t>
  </si>
  <si>
    <t>卵巣</t>
  </si>
  <si>
    <t>-</t>
  </si>
  <si>
    <t>-</t>
  </si>
  <si>
    <t>前立腺</t>
  </si>
  <si>
    <t>膀胱</t>
  </si>
  <si>
    <t>中枢神経</t>
  </si>
  <si>
    <t>悪性リンパ腫</t>
  </si>
  <si>
    <t>その他のリンパ組織，造血組織及び関連組織</t>
  </si>
  <si>
    <t>-</t>
  </si>
  <si>
    <t>110  悪性新生物死亡者数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</si>
</sst>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7"/>
      <name val="ＭＳ Ｐ明朝"/>
      <family val="1"/>
    </font>
    <font>
      <sz val="5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 style="thin"/>
      <top style="double"/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/>
      <right style="thin"/>
      <top/>
      <bottom/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/>
    </border>
    <border>
      <left style="thin"/>
      <right style="thin">
        <color theme="0"/>
      </right>
      <top style="thin"/>
      <bottom style="thin">
        <color theme="0"/>
      </bottom>
    </border>
    <border>
      <left style="thin"/>
      <right/>
      <top style="double"/>
      <bottom style="thin"/>
    </border>
    <border>
      <left style="thin">
        <color theme="0"/>
      </left>
      <right/>
      <top style="thin">
        <color theme="0"/>
      </top>
      <bottom style="thin"/>
    </border>
    <border>
      <left>
        <color indexed="63"/>
      </left>
      <right style="thin">
        <color theme="0"/>
      </right>
      <top style="thin">
        <color theme="0"/>
      </top>
      <bottom style="thin"/>
    </border>
    <border>
      <left style="thin"/>
      <right/>
      <top style="double"/>
      <bottom>
        <color indexed="63"/>
      </bottom>
    </border>
    <border>
      <left style="thin">
        <color theme="0"/>
      </left>
      <right/>
      <top style="thin"/>
      <bottom style="thin">
        <color theme="0"/>
      </bottom>
    </border>
    <border>
      <left/>
      <right style="thin"/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/>
      <right/>
      <top/>
      <bottom>
        <color indexed="63"/>
      </bottom>
    </border>
    <border>
      <left/>
      <right/>
      <top/>
      <bottom style="thin">
        <color theme="0"/>
      </bottom>
    </border>
    <border>
      <left style="thin"/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>
        <color theme="0"/>
      </top>
      <bottom style="thin"/>
    </border>
    <border>
      <left>
        <color indexed="63"/>
      </left>
      <right style="thin">
        <color theme="0"/>
      </right>
      <top style="thin"/>
      <bottom style="thin">
        <color theme="0"/>
      </bottom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right" vertical="center" indent="1"/>
    </xf>
    <xf numFmtId="0" fontId="7" fillId="34" borderId="12" xfId="0" applyFont="1" applyFill="1" applyBorder="1" applyAlignment="1">
      <alignment horizontal="right" vertical="center" indent="1"/>
    </xf>
    <xf numFmtId="0" fontId="7" fillId="34" borderId="13" xfId="0" applyFont="1" applyFill="1" applyBorder="1" applyAlignment="1">
      <alignment horizontal="right" vertical="center" indent="1"/>
    </xf>
    <xf numFmtId="0" fontId="7" fillId="0" borderId="14" xfId="0" applyFont="1" applyFill="1" applyBorder="1" applyAlignment="1">
      <alignment horizontal="distributed" vertical="center" indent="1"/>
    </xf>
    <xf numFmtId="0" fontId="7" fillId="0" borderId="0" xfId="0" applyFont="1" applyFill="1" applyBorder="1" applyAlignment="1">
      <alignment horizontal="distributed" vertical="center" indent="1"/>
    </xf>
    <xf numFmtId="0" fontId="7" fillId="33" borderId="15" xfId="0" applyFont="1" applyFill="1" applyBorder="1" applyAlignment="1">
      <alignment horizontal="right" vertical="center" indent="1"/>
    </xf>
    <xf numFmtId="0" fontId="8" fillId="34" borderId="16" xfId="0" applyNumberFormat="1" applyFont="1" applyFill="1" applyBorder="1" applyAlignment="1">
      <alignment horizontal="right" vertical="center" indent="1"/>
    </xf>
    <xf numFmtId="0" fontId="8" fillId="34" borderId="17" xfId="0" applyNumberFormat="1" applyFont="1" applyFill="1" applyBorder="1" applyAlignment="1">
      <alignment horizontal="right" vertical="center" indent="1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right" vertical="center"/>
    </xf>
    <xf numFmtId="0" fontId="4" fillId="0" borderId="14" xfId="0" applyFont="1" applyFill="1" applyBorder="1" applyAlignment="1">
      <alignment horizontal="distributed" vertical="center" wrapText="1" indent="1"/>
    </xf>
    <xf numFmtId="0" fontId="4" fillId="0" borderId="14" xfId="0" applyFont="1" applyFill="1" applyBorder="1" applyAlignment="1">
      <alignment horizontal="distributed" vertical="center" indent="1"/>
    </xf>
    <xf numFmtId="0" fontId="4" fillId="0" borderId="0" xfId="0" applyFont="1" applyFill="1" applyBorder="1" applyAlignment="1">
      <alignment horizontal="distributed" vertical="center" indent="1"/>
    </xf>
    <xf numFmtId="0" fontId="9" fillId="0" borderId="21" xfId="0" applyFont="1" applyFill="1" applyBorder="1" applyAlignment="1">
      <alignment horizontal="distributed" vertical="center" indent="1"/>
    </xf>
    <xf numFmtId="0" fontId="7" fillId="33" borderId="22" xfId="0" applyFont="1" applyFill="1" applyBorder="1" applyAlignment="1">
      <alignment horizontal="right" vertical="center" indent="1"/>
    </xf>
    <xf numFmtId="0" fontId="7" fillId="33" borderId="23" xfId="0" applyFont="1" applyFill="1" applyBorder="1" applyAlignment="1">
      <alignment horizontal="right" vertical="center" indent="1"/>
    </xf>
    <xf numFmtId="0" fontId="7" fillId="0" borderId="12" xfId="0" applyFont="1" applyFill="1" applyBorder="1" applyAlignment="1">
      <alignment horizontal="right" vertical="center" indent="1"/>
    </xf>
    <xf numFmtId="0" fontId="7" fillId="0" borderId="24" xfId="0" applyFont="1" applyFill="1" applyBorder="1" applyAlignment="1">
      <alignment horizontal="right" vertical="center" indent="1"/>
    </xf>
    <xf numFmtId="0" fontId="7" fillId="34" borderId="21" xfId="0" applyFont="1" applyFill="1" applyBorder="1" applyAlignment="1">
      <alignment horizontal="distributed" vertical="center" indent="1"/>
    </xf>
    <xf numFmtId="0" fontId="7" fillId="34" borderId="23" xfId="0" applyFont="1" applyFill="1" applyBorder="1" applyAlignment="1">
      <alignment horizontal="right" vertical="center" indent="1"/>
    </xf>
    <xf numFmtId="0" fontId="7" fillId="34" borderId="25" xfId="0" applyFont="1" applyFill="1" applyBorder="1" applyAlignment="1">
      <alignment horizontal="right" vertical="center" indent="1"/>
    </xf>
    <xf numFmtId="0" fontId="7" fillId="34" borderId="0" xfId="0" applyFont="1" applyFill="1" applyBorder="1" applyAlignment="1">
      <alignment horizontal="distributed" vertical="center" indent="1"/>
    </xf>
    <xf numFmtId="0" fontId="7" fillId="34" borderId="20" xfId="0" applyFont="1" applyFill="1" applyBorder="1" applyAlignment="1">
      <alignment horizontal="distributed" vertical="center" indent="1"/>
    </xf>
    <xf numFmtId="0" fontId="9" fillId="34" borderId="0" xfId="0" applyFont="1" applyFill="1" applyBorder="1" applyAlignment="1">
      <alignment horizontal="distributed" vertical="center" indent="1"/>
    </xf>
    <xf numFmtId="0" fontId="7" fillId="33" borderId="26" xfId="0" applyFont="1" applyFill="1" applyBorder="1" applyAlignment="1">
      <alignment horizontal="right" vertical="center" indent="1"/>
    </xf>
    <xf numFmtId="0" fontId="7" fillId="33" borderId="16" xfId="0" applyFont="1" applyFill="1" applyBorder="1" applyAlignment="1">
      <alignment horizontal="right" vertical="center" indent="1"/>
    </xf>
    <xf numFmtId="0" fontId="8" fillId="0" borderId="26" xfId="0" applyFont="1" applyFill="1" applyBorder="1" applyAlignment="1">
      <alignment horizontal="right" vertical="center" indent="1"/>
    </xf>
    <xf numFmtId="0" fontId="8" fillId="0" borderId="16" xfId="0" applyFont="1" applyFill="1" applyBorder="1" applyAlignment="1">
      <alignment horizontal="right" vertical="center" indent="1"/>
    </xf>
    <xf numFmtId="0" fontId="7" fillId="0" borderId="2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33" borderId="28" xfId="0" applyFont="1" applyFill="1" applyBorder="1" applyAlignment="1">
      <alignment horizontal="right" vertical="center" indent="1"/>
    </xf>
    <xf numFmtId="0" fontId="7" fillId="33" borderId="29" xfId="0" applyFont="1" applyFill="1" applyBorder="1" applyAlignment="1">
      <alignment horizontal="right" vertical="center" indent="1"/>
    </xf>
    <xf numFmtId="0" fontId="7" fillId="0" borderId="3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right" vertical="center" indent="1"/>
    </xf>
    <xf numFmtId="0" fontId="7" fillId="0" borderId="31" xfId="0" applyFont="1" applyFill="1" applyBorder="1" applyAlignment="1">
      <alignment horizontal="right" vertical="center" indent="1"/>
    </xf>
    <xf numFmtId="0" fontId="7" fillId="0" borderId="23" xfId="0" applyFont="1" applyFill="1" applyBorder="1" applyAlignment="1">
      <alignment horizontal="right" vertical="center" indent="1"/>
    </xf>
    <xf numFmtId="0" fontId="7" fillId="0" borderId="28" xfId="0" applyFont="1" applyFill="1" applyBorder="1" applyAlignment="1">
      <alignment horizontal="right" vertical="center" indent="1"/>
    </xf>
    <xf numFmtId="0" fontId="9" fillId="0" borderId="32" xfId="0" applyFont="1" applyFill="1" applyBorder="1" applyAlignment="1">
      <alignment horizontal="distributed" vertical="center" wrapText="1" indent="1"/>
    </xf>
    <xf numFmtId="0" fontId="9" fillId="0" borderId="32" xfId="0" applyFont="1" applyFill="1" applyBorder="1" applyAlignment="1">
      <alignment horizontal="distributed" vertical="center" indent="1"/>
    </xf>
    <xf numFmtId="0" fontId="9" fillId="0" borderId="33" xfId="0" applyFont="1" applyFill="1" applyBorder="1" applyAlignment="1">
      <alignment horizontal="distributed" vertical="center" indent="1"/>
    </xf>
    <xf numFmtId="0" fontId="7" fillId="0" borderId="34" xfId="0" applyFont="1" applyFill="1" applyBorder="1" applyAlignment="1">
      <alignment horizontal="distributed" vertical="center" indent="1"/>
    </xf>
    <xf numFmtId="0" fontId="9" fillId="0" borderId="14" xfId="0" applyFont="1" applyFill="1" applyBorder="1" applyAlignment="1">
      <alignment horizontal="distributed" vertical="center" wrapText="1" indent="1"/>
    </xf>
    <xf numFmtId="0" fontId="9" fillId="0" borderId="14" xfId="0" applyFont="1" applyFill="1" applyBorder="1" applyAlignment="1">
      <alignment horizontal="distributed" vertical="center" indent="1"/>
    </xf>
    <xf numFmtId="0" fontId="9" fillId="0" borderId="0" xfId="0" applyFont="1" applyFill="1" applyBorder="1" applyAlignment="1">
      <alignment horizontal="distributed" vertical="center" indent="1"/>
    </xf>
    <xf numFmtId="0" fontId="9" fillId="0" borderId="35" xfId="0" applyFont="1" applyFill="1" applyBorder="1" applyAlignment="1">
      <alignment horizontal="distributed" vertical="center" indent="1"/>
    </xf>
    <xf numFmtId="0" fontId="7" fillId="0" borderId="36" xfId="0" applyFont="1" applyFill="1" applyBorder="1" applyAlignment="1">
      <alignment horizontal="right" vertical="center" indent="1"/>
    </xf>
    <xf numFmtId="0" fontId="7" fillId="0" borderId="37" xfId="0" applyFont="1" applyFill="1" applyBorder="1" applyAlignment="1">
      <alignment horizontal="right" vertical="center" indent="1"/>
    </xf>
    <xf numFmtId="0" fontId="7" fillId="0" borderId="15" xfId="0" applyFont="1" applyFill="1" applyBorder="1" applyAlignment="1">
      <alignment horizontal="right" vertical="center" indent="1"/>
    </xf>
    <xf numFmtId="0" fontId="7" fillId="0" borderId="13" xfId="0" applyFont="1" applyFill="1" applyBorder="1" applyAlignment="1">
      <alignment horizontal="right" vertical="center" indent="1"/>
    </xf>
    <xf numFmtId="0" fontId="7" fillId="0" borderId="29" xfId="0" applyFont="1" applyFill="1" applyBorder="1" applyAlignment="1">
      <alignment horizontal="right" vertical="center" indent="1"/>
    </xf>
    <xf numFmtId="0" fontId="7" fillId="0" borderId="38" xfId="0" applyFont="1" applyFill="1" applyBorder="1" applyAlignment="1">
      <alignment horizontal="distributed" vertical="center" indent="1"/>
    </xf>
    <xf numFmtId="0" fontId="9" fillId="0" borderId="21" xfId="0" applyFont="1" applyFill="1" applyBorder="1" applyAlignment="1">
      <alignment horizontal="distributed" vertical="center" wrapText="1" indent="1"/>
    </xf>
    <xf numFmtId="0" fontId="7" fillId="0" borderId="22" xfId="0" applyFont="1" applyFill="1" applyBorder="1" applyAlignment="1">
      <alignment horizontal="right" vertical="center" indent="1"/>
    </xf>
    <xf numFmtId="0" fontId="7" fillId="0" borderId="25" xfId="0" applyFont="1" applyFill="1" applyBorder="1" applyAlignment="1">
      <alignment horizontal="right" vertical="center" indent="1"/>
    </xf>
    <xf numFmtId="0" fontId="7" fillId="0" borderId="39" xfId="0" applyFont="1" applyFill="1" applyBorder="1" applyAlignment="1">
      <alignment horizontal="distributed" vertical="center" indent="1"/>
    </xf>
    <xf numFmtId="0" fontId="7" fillId="0" borderId="21" xfId="0" applyFont="1" applyFill="1" applyBorder="1" applyAlignment="1">
      <alignment horizontal="distributed" vertical="center" indent="1"/>
    </xf>
    <xf numFmtId="0" fontId="7" fillId="0" borderId="40" xfId="0" applyFont="1" applyFill="1" applyBorder="1" applyAlignment="1">
      <alignment horizontal="distributed" vertical="center" indent="1"/>
    </xf>
    <xf numFmtId="0" fontId="7" fillId="0" borderId="41" xfId="0" applyFont="1" applyFill="1" applyBorder="1" applyAlignment="1">
      <alignment horizontal="right" vertical="center" indent="1"/>
    </xf>
    <xf numFmtId="0" fontId="10" fillId="0" borderId="34" xfId="0" applyFont="1" applyFill="1" applyBorder="1" applyAlignment="1">
      <alignment horizontal="distributed" vertical="center" indent="1"/>
    </xf>
    <xf numFmtId="0" fontId="10" fillId="0" borderId="0" xfId="0" applyFont="1" applyFill="1" applyBorder="1" applyAlignment="1">
      <alignment horizontal="distributed" vertical="center" indent="1"/>
    </xf>
    <xf numFmtId="0" fontId="10" fillId="0" borderId="14" xfId="0" applyFont="1" applyFill="1" applyBorder="1" applyAlignment="1">
      <alignment horizontal="distributed" vertical="center" indent="1"/>
    </xf>
    <xf numFmtId="0" fontId="7" fillId="0" borderId="42" xfId="0" applyFont="1" applyFill="1" applyBorder="1" applyAlignment="1">
      <alignment horizontal="right" vertical="center" indent="1"/>
    </xf>
    <xf numFmtId="0" fontId="8" fillId="0" borderId="16" xfId="0" applyNumberFormat="1" applyFont="1" applyFill="1" applyBorder="1" applyAlignment="1">
      <alignment horizontal="right" vertical="center" indent="1"/>
    </xf>
    <xf numFmtId="0" fontId="8" fillId="0" borderId="17" xfId="0" applyNumberFormat="1" applyFont="1" applyFill="1" applyBorder="1" applyAlignment="1">
      <alignment horizontal="right" vertical="center" indent="1"/>
    </xf>
    <xf numFmtId="0" fontId="7" fillId="0" borderId="43" xfId="0" applyFont="1" applyFill="1" applyBorder="1" applyAlignment="1">
      <alignment horizontal="distributed" vertical="center" indent="1"/>
    </xf>
    <xf numFmtId="0" fontId="7" fillId="0" borderId="20" xfId="0" applyFont="1" applyFill="1" applyBorder="1" applyAlignment="1">
      <alignment horizontal="distributed" vertical="center" indent="1"/>
    </xf>
    <xf numFmtId="0" fontId="7" fillId="0" borderId="44" xfId="0" applyFont="1" applyFill="1" applyBorder="1" applyAlignment="1">
      <alignment horizontal="distributed" vertical="center" indent="1"/>
    </xf>
    <xf numFmtId="0" fontId="7" fillId="0" borderId="45" xfId="0" applyFont="1" applyFill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11"/>
  <sheetViews>
    <sheetView showGridLines="0" view="pageBreakPreview" zoomScale="110" zoomScaleSheetLayoutView="110" zoomScalePageLayoutView="0" workbookViewId="0" topLeftCell="A1">
      <selection activeCell="B2" sqref="B2"/>
    </sheetView>
  </sheetViews>
  <sheetFormatPr defaultColWidth="7.625" defaultRowHeight="13.5" customHeight="1"/>
  <cols>
    <col min="1" max="1" width="1.37890625" style="2" customWidth="1"/>
    <col min="2" max="19" width="4.875" style="2" customWidth="1"/>
    <col min="20" max="20" width="0.74609375" style="2" customWidth="1"/>
    <col min="21" max="16384" width="7.625" style="2" customWidth="1"/>
  </cols>
  <sheetData>
    <row r="1" spans="2:19" s="1" customFormat="1" ht="18" customHeight="1">
      <c r="B1" s="38" t="s">
        <v>36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2:23" ht="15" customHeight="1" thickBot="1">
      <c r="B2" s="2" t="s">
        <v>1</v>
      </c>
      <c r="R2" s="5" t="s">
        <v>19</v>
      </c>
      <c r="S2" s="5"/>
      <c r="V2" s="4"/>
      <c r="W2" s="4"/>
    </row>
    <row r="3" spans="2:19" ht="18" customHeight="1" thickTop="1">
      <c r="B3" s="15" t="s">
        <v>16</v>
      </c>
      <c r="C3" s="15"/>
      <c r="D3" s="16"/>
      <c r="E3" s="6" t="s">
        <v>2</v>
      </c>
      <c r="F3" s="6"/>
      <c r="G3" s="6" t="s">
        <v>3</v>
      </c>
      <c r="H3" s="6"/>
      <c r="I3" s="6" t="s">
        <v>14</v>
      </c>
      <c r="J3" s="6"/>
      <c r="K3" s="37" t="s">
        <v>16</v>
      </c>
      <c r="L3" s="15"/>
      <c r="M3" s="16"/>
      <c r="N3" s="6" t="s">
        <v>2</v>
      </c>
      <c r="O3" s="6"/>
      <c r="P3" s="6" t="s">
        <v>3</v>
      </c>
      <c r="Q3" s="6"/>
      <c r="R3" s="6" t="s">
        <v>14</v>
      </c>
      <c r="S3" s="41"/>
    </row>
    <row r="4" spans="2:19" ht="18" customHeight="1">
      <c r="B4" s="17" t="s">
        <v>4</v>
      </c>
      <c r="C4" s="17"/>
      <c r="D4" s="17"/>
      <c r="E4" s="35">
        <f>SUM(E5:F9,N4:O9)</f>
        <v>702</v>
      </c>
      <c r="F4" s="36"/>
      <c r="G4" s="36">
        <f>SUM(G5:H9,P4:Q9)</f>
        <v>482</v>
      </c>
      <c r="H4" s="36"/>
      <c r="I4" s="13">
        <f aca="true" t="shared" si="0" ref="I4:I9">SUM(E4:H4)</f>
        <v>1184</v>
      </c>
      <c r="J4" s="14"/>
      <c r="K4" s="31" t="s">
        <v>9</v>
      </c>
      <c r="L4" s="31"/>
      <c r="M4" s="31"/>
      <c r="N4" s="33">
        <v>60</v>
      </c>
      <c r="O4" s="34"/>
      <c r="P4" s="34">
        <v>67</v>
      </c>
      <c r="Q4" s="34"/>
      <c r="R4" s="42">
        <f aca="true" t="shared" si="1" ref="R4:R9">SUM(N4:Q4)</f>
        <v>127</v>
      </c>
      <c r="S4" s="43"/>
    </row>
    <row r="5" spans="2:19" ht="18" customHeight="1">
      <c r="B5" s="10" t="s">
        <v>5</v>
      </c>
      <c r="C5" s="10"/>
      <c r="D5" s="11"/>
      <c r="E5" s="12">
        <v>34</v>
      </c>
      <c r="F5" s="7"/>
      <c r="G5" s="7">
        <v>7</v>
      </c>
      <c r="H5" s="7"/>
      <c r="I5" s="8">
        <f t="shared" si="0"/>
        <v>41</v>
      </c>
      <c r="J5" s="9"/>
      <c r="K5" s="32" t="s">
        <v>17</v>
      </c>
      <c r="L5" s="32"/>
      <c r="M5" s="32"/>
      <c r="N5" s="12">
        <v>188</v>
      </c>
      <c r="O5" s="7"/>
      <c r="P5" s="7">
        <v>85</v>
      </c>
      <c r="Q5" s="7"/>
      <c r="R5" s="25">
        <f t="shared" si="1"/>
        <v>273</v>
      </c>
      <c r="S5" s="26"/>
    </row>
    <row r="6" spans="2:19" ht="18" customHeight="1">
      <c r="B6" s="10" t="s">
        <v>6</v>
      </c>
      <c r="C6" s="10"/>
      <c r="D6" s="11"/>
      <c r="E6" s="12">
        <v>88</v>
      </c>
      <c r="F6" s="7"/>
      <c r="G6" s="7">
        <v>40</v>
      </c>
      <c r="H6" s="7"/>
      <c r="I6" s="8">
        <f t="shared" si="0"/>
        <v>128</v>
      </c>
      <c r="J6" s="9"/>
      <c r="K6" s="30" t="s">
        <v>10</v>
      </c>
      <c r="L6" s="30"/>
      <c r="M6" s="30"/>
      <c r="N6" s="12">
        <v>1</v>
      </c>
      <c r="O6" s="7"/>
      <c r="P6" s="7">
        <v>36</v>
      </c>
      <c r="Q6" s="7"/>
      <c r="R6" s="25">
        <f t="shared" si="1"/>
        <v>37</v>
      </c>
      <c r="S6" s="26"/>
    </row>
    <row r="7" spans="2:19" ht="18" customHeight="1">
      <c r="B7" s="10" t="s">
        <v>7</v>
      </c>
      <c r="C7" s="10"/>
      <c r="D7" s="11"/>
      <c r="E7" s="12">
        <v>58</v>
      </c>
      <c r="F7" s="7"/>
      <c r="G7" s="7">
        <v>52</v>
      </c>
      <c r="H7" s="7"/>
      <c r="I7" s="8">
        <f t="shared" si="0"/>
        <v>110</v>
      </c>
      <c r="J7" s="9"/>
      <c r="K7" s="30" t="s">
        <v>0</v>
      </c>
      <c r="L7" s="30"/>
      <c r="M7" s="30"/>
      <c r="N7" s="12" t="s">
        <v>35</v>
      </c>
      <c r="O7" s="7"/>
      <c r="P7" s="7">
        <v>13</v>
      </c>
      <c r="Q7" s="7"/>
      <c r="R7" s="25">
        <f t="shared" si="1"/>
        <v>13</v>
      </c>
      <c r="S7" s="26"/>
    </row>
    <row r="8" spans="2:19" ht="18" customHeight="1">
      <c r="B8" s="19" t="s">
        <v>15</v>
      </c>
      <c r="C8" s="20"/>
      <c r="D8" s="21"/>
      <c r="E8" s="12">
        <v>30</v>
      </c>
      <c r="F8" s="7"/>
      <c r="G8" s="7">
        <v>18</v>
      </c>
      <c r="H8" s="7"/>
      <c r="I8" s="8">
        <f t="shared" si="0"/>
        <v>48</v>
      </c>
      <c r="J8" s="9"/>
      <c r="K8" s="30" t="s">
        <v>11</v>
      </c>
      <c r="L8" s="30"/>
      <c r="M8" s="30"/>
      <c r="N8" s="12">
        <v>5</v>
      </c>
      <c r="O8" s="7"/>
      <c r="P8" s="7">
        <v>5</v>
      </c>
      <c r="Q8" s="7"/>
      <c r="R8" s="25">
        <f t="shared" si="1"/>
        <v>10</v>
      </c>
      <c r="S8" s="26"/>
    </row>
    <row r="9" spans="2:19" ht="18" customHeight="1">
      <c r="B9" s="22" t="s">
        <v>8</v>
      </c>
      <c r="C9" s="22"/>
      <c r="D9" s="22"/>
      <c r="E9" s="23">
        <v>61</v>
      </c>
      <c r="F9" s="24"/>
      <c r="G9" s="24">
        <v>30</v>
      </c>
      <c r="H9" s="24"/>
      <c r="I9" s="28">
        <f t="shared" si="0"/>
        <v>91</v>
      </c>
      <c r="J9" s="29"/>
      <c r="K9" s="27" t="s">
        <v>12</v>
      </c>
      <c r="L9" s="27"/>
      <c r="M9" s="27"/>
      <c r="N9" s="23">
        <v>177</v>
      </c>
      <c r="O9" s="24"/>
      <c r="P9" s="39">
        <v>129</v>
      </c>
      <c r="Q9" s="40"/>
      <c r="R9" s="44">
        <f t="shared" si="1"/>
        <v>306</v>
      </c>
      <c r="S9" s="45"/>
    </row>
    <row r="10" ht="15" customHeight="1">
      <c r="S10" s="3" t="s">
        <v>13</v>
      </c>
    </row>
    <row r="11" spans="17:19" ht="13.5" customHeight="1">
      <c r="Q11" s="18" t="s">
        <v>18</v>
      </c>
      <c r="R11" s="18"/>
      <c r="S11" s="18"/>
    </row>
  </sheetData>
  <sheetProtection/>
  <mergeCells count="60">
    <mergeCell ref="B1:S1"/>
    <mergeCell ref="P9:Q9"/>
    <mergeCell ref="R3:S3"/>
    <mergeCell ref="P5:Q5"/>
    <mergeCell ref="P6:Q6"/>
    <mergeCell ref="P8:Q8"/>
    <mergeCell ref="P7:Q7"/>
    <mergeCell ref="R4:S4"/>
    <mergeCell ref="R9:S9"/>
    <mergeCell ref="P3:Q3"/>
    <mergeCell ref="R5:S5"/>
    <mergeCell ref="R6:S6"/>
    <mergeCell ref="R7:S7"/>
    <mergeCell ref="E4:F4"/>
    <mergeCell ref="E5:F5"/>
    <mergeCell ref="G3:H3"/>
    <mergeCell ref="G4:H4"/>
    <mergeCell ref="G5:H5"/>
    <mergeCell ref="P4:Q4"/>
    <mergeCell ref="K3:M3"/>
    <mergeCell ref="K4:M4"/>
    <mergeCell ref="K5:M5"/>
    <mergeCell ref="N3:O3"/>
    <mergeCell ref="N4:O4"/>
    <mergeCell ref="N5:O5"/>
    <mergeCell ref="N6:O6"/>
    <mergeCell ref="I5:J5"/>
    <mergeCell ref="I6:J6"/>
    <mergeCell ref="K7:M7"/>
    <mergeCell ref="N7:O7"/>
    <mergeCell ref="K6:M6"/>
    <mergeCell ref="K8:M8"/>
    <mergeCell ref="I8:J8"/>
    <mergeCell ref="K9:M9"/>
    <mergeCell ref="E9:F9"/>
    <mergeCell ref="E7:F7"/>
    <mergeCell ref="N8:O8"/>
    <mergeCell ref="I9:J9"/>
    <mergeCell ref="E8:F8"/>
    <mergeCell ref="G9:H9"/>
    <mergeCell ref="B4:D4"/>
    <mergeCell ref="B5:D5"/>
    <mergeCell ref="B6:D6"/>
    <mergeCell ref="E3:F3"/>
    <mergeCell ref="Q11:S11"/>
    <mergeCell ref="B8:D8"/>
    <mergeCell ref="B9:D9"/>
    <mergeCell ref="G8:H8"/>
    <mergeCell ref="N9:O9"/>
    <mergeCell ref="R8:S8"/>
    <mergeCell ref="V2:W2"/>
    <mergeCell ref="R2:S2"/>
    <mergeCell ref="I3:J3"/>
    <mergeCell ref="G6:H6"/>
    <mergeCell ref="I7:J7"/>
    <mergeCell ref="B7:D7"/>
    <mergeCell ref="E6:F6"/>
    <mergeCell ref="I4:J4"/>
    <mergeCell ref="G7:H7"/>
    <mergeCell ref="B3:D3"/>
  </mergeCells>
  <printOptions horizontalCentered="1"/>
  <pageMargins left="0.5905511811023623" right="0.5905511811023623" top="0.5905511811023623" bottom="0.5905511811023623" header="0.5118110236220472" footer="0.5118110236220472"/>
  <pageSetup horizontalDpi="360" verticalDpi="36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W16"/>
  <sheetViews>
    <sheetView showGridLines="0" tabSelected="1" view="pageBreakPreview" zoomScale="110" zoomScaleSheetLayoutView="110" zoomScalePageLayoutView="0" workbookViewId="0" topLeftCell="A1">
      <selection activeCell="E15" sqref="E15"/>
    </sheetView>
  </sheetViews>
  <sheetFormatPr defaultColWidth="7.625" defaultRowHeight="13.5" customHeight="1"/>
  <cols>
    <col min="1" max="1" width="1.37890625" style="2" customWidth="1"/>
    <col min="2" max="19" width="4.875" style="2" customWidth="1"/>
    <col min="20" max="20" width="0.74609375" style="2" customWidth="1"/>
    <col min="21" max="16384" width="7.625" style="2" customWidth="1"/>
  </cols>
  <sheetData>
    <row r="1" spans="2:19" s="1" customFormat="1" ht="18" customHeight="1">
      <c r="B1" s="38" t="s">
        <v>36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2:23" ht="15" customHeight="1" thickBot="1">
      <c r="B2" s="2" t="s">
        <v>1</v>
      </c>
      <c r="R2" s="5" t="s">
        <v>19</v>
      </c>
      <c r="S2" s="5"/>
      <c r="V2" s="4"/>
      <c r="W2" s="4"/>
    </row>
    <row r="3" spans="2:19" ht="18" customHeight="1" thickTop="1">
      <c r="B3" s="15" t="s">
        <v>16</v>
      </c>
      <c r="C3" s="15"/>
      <c r="D3" s="16"/>
      <c r="E3" s="6" t="s">
        <v>2</v>
      </c>
      <c r="F3" s="6"/>
      <c r="G3" s="6" t="s">
        <v>3</v>
      </c>
      <c r="H3" s="6"/>
      <c r="I3" s="6" t="s">
        <v>14</v>
      </c>
      <c r="J3" s="6"/>
      <c r="K3" s="37" t="s">
        <v>16</v>
      </c>
      <c r="L3" s="15"/>
      <c r="M3" s="16"/>
      <c r="N3" s="6" t="s">
        <v>2</v>
      </c>
      <c r="O3" s="6"/>
      <c r="P3" s="6" t="s">
        <v>3</v>
      </c>
      <c r="Q3" s="6"/>
      <c r="R3" s="6" t="s">
        <v>14</v>
      </c>
      <c r="S3" s="41"/>
    </row>
    <row r="4" spans="2:19" ht="18" customHeight="1">
      <c r="B4" s="17" t="s">
        <v>4</v>
      </c>
      <c r="C4" s="17"/>
      <c r="D4" s="17"/>
      <c r="E4" s="35">
        <f>SUM(E5:F14,N4:O14)</f>
        <v>702</v>
      </c>
      <c r="F4" s="36"/>
      <c r="G4" s="36">
        <f>SUM(G5:H14,P4:Q14)</f>
        <v>482</v>
      </c>
      <c r="H4" s="36"/>
      <c r="I4" s="71">
        <f>SUM(E4:H4)</f>
        <v>1184</v>
      </c>
      <c r="J4" s="72"/>
      <c r="K4" s="73" t="s">
        <v>25</v>
      </c>
      <c r="L4" s="74"/>
      <c r="M4" s="75"/>
      <c r="N4" s="76">
        <v>6</v>
      </c>
      <c r="O4" s="70"/>
      <c r="P4" s="43">
        <v>7</v>
      </c>
      <c r="Q4" s="70"/>
      <c r="R4" s="42">
        <f>SUM(N4:Q4)</f>
        <v>13</v>
      </c>
      <c r="S4" s="43"/>
    </row>
    <row r="5" spans="2:19" ht="18" customHeight="1">
      <c r="B5" s="50" t="s">
        <v>21</v>
      </c>
      <c r="C5" s="51"/>
      <c r="D5" s="52"/>
      <c r="E5" s="56">
        <v>21</v>
      </c>
      <c r="F5" s="25"/>
      <c r="G5" s="25">
        <v>8</v>
      </c>
      <c r="H5" s="25"/>
      <c r="I5" s="25">
        <f aca="true" t="shared" si="0" ref="I5:I11">SUM(E5:H5)</f>
        <v>29</v>
      </c>
      <c r="J5" s="57"/>
      <c r="K5" s="49" t="s">
        <v>26</v>
      </c>
      <c r="L5" s="11"/>
      <c r="M5" s="10"/>
      <c r="N5" s="54">
        <v>1</v>
      </c>
      <c r="O5" s="55"/>
      <c r="P5" s="26">
        <v>36</v>
      </c>
      <c r="Q5" s="55"/>
      <c r="R5" s="25">
        <f aca="true" t="shared" si="1" ref="R5:R11">SUM(N5:Q5)</f>
        <v>37</v>
      </c>
      <c r="S5" s="25"/>
    </row>
    <row r="6" spans="2:19" ht="18" customHeight="1">
      <c r="B6" s="10" t="s">
        <v>20</v>
      </c>
      <c r="C6" s="10"/>
      <c r="D6" s="11"/>
      <c r="E6" s="56">
        <v>34</v>
      </c>
      <c r="F6" s="25"/>
      <c r="G6" s="25">
        <v>7</v>
      </c>
      <c r="H6" s="25"/>
      <c r="I6" s="25">
        <f t="shared" si="0"/>
        <v>41</v>
      </c>
      <c r="J6" s="57"/>
      <c r="K6" s="49" t="s">
        <v>0</v>
      </c>
      <c r="L6" s="11"/>
      <c r="M6" s="10"/>
      <c r="N6" s="54" t="s">
        <v>28</v>
      </c>
      <c r="O6" s="55"/>
      <c r="P6" s="26">
        <v>13</v>
      </c>
      <c r="Q6" s="55"/>
      <c r="R6" s="25">
        <f t="shared" si="1"/>
        <v>13</v>
      </c>
      <c r="S6" s="25"/>
    </row>
    <row r="7" spans="2:19" ht="18" customHeight="1">
      <c r="B7" s="10" t="s">
        <v>6</v>
      </c>
      <c r="C7" s="10"/>
      <c r="D7" s="11"/>
      <c r="E7" s="56">
        <v>88</v>
      </c>
      <c r="F7" s="25"/>
      <c r="G7" s="25">
        <v>40</v>
      </c>
      <c r="H7" s="25"/>
      <c r="I7" s="25">
        <f t="shared" si="0"/>
        <v>128</v>
      </c>
      <c r="J7" s="57"/>
      <c r="K7" s="10" t="s">
        <v>27</v>
      </c>
      <c r="L7" s="10"/>
      <c r="M7" s="11"/>
      <c r="N7" s="56" t="s">
        <v>29</v>
      </c>
      <c r="O7" s="25"/>
      <c r="P7" s="25">
        <v>9</v>
      </c>
      <c r="Q7" s="25"/>
      <c r="R7" s="25">
        <f t="shared" si="1"/>
        <v>9</v>
      </c>
      <c r="S7" s="25"/>
    </row>
    <row r="8" spans="2:19" ht="18" customHeight="1">
      <c r="B8" s="10" t="s">
        <v>7</v>
      </c>
      <c r="C8" s="10"/>
      <c r="D8" s="11"/>
      <c r="E8" s="56">
        <v>58</v>
      </c>
      <c r="F8" s="25"/>
      <c r="G8" s="25">
        <v>52</v>
      </c>
      <c r="H8" s="25"/>
      <c r="I8" s="25">
        <f t="shared" si="0"/>
        <v>110</v>
      </c>
      <c r="J8" s="57"/>
      <c r="K8" s="49" t="s">
        <v>30</v>
      </c>
      <c r="L8" s="11"/>
      <c r="M8" s="10"/>
      <c r="N8" s="54">
        <v>41</v>
      </c>
      <c r="O8" s="55"/>
      <c r="P8" s="26" t="s">
        <v>29</v>
      </c>
      <c r="Q8" s="55"/>
      <c r="R8" s="25">
        <f t="shared" si="1"/>
        <v>41</v>
      </c>
      <c r="S8" s="25"/>
    </row>
    <row r="9" spans="2:19" ht="18" customHeight="1">
      <c r="B9" s="50" t="s">
        <v>15</v>
      </c>
      <c r="C9" s="51"/>
      <c r="D9" s="52"/>
      <c r="E9" s="56">
        <v>30</v>
      </c>
      <c r="F9" s="25"/>
      <c r="G9" s="25">
        <v>18</v>
      </c>
      <c r="H9" s="25"/>
      <c r="I9" s="25">
        <f t="shared" si="0"/>
        <v>48</v>
      </c>
      <c r="J9" s="57"/>
      <c r="K9" s="49" t="s">
        <v>31</v>
      </c>
      <c r="L9" s="11"/>
      <c r="M9" s="10"/>
      <c r="N9" s="54">
        <v>16</v>
      </c>
      <c r="O9" s="55"/>
      <c r="P9" s="26">
        <v>11</v>
      </c>
      <c r="Q9" s="55"/>
      <c r="R9" s="25">
        <f t="shared" si="1"/>
        <v>27</v>
      </c>
      <c r="S9" s="25"/>
    </row>
    <row r="10" spans="2:19" ht="18" customHeight="1">
      <c r="B10" s="53" t="s">
        <v>8</v>
      </c>
      <c r="C10" s="53"/>
      <c r="D10" s="53"/>
      <c r="E10" s="56">
        <v>61</v>
      </c>
      <c r="F10" s="25"/>
      <c r="G10" s="25">
        <v>30</v>
      </c>
      <c r="H10" s="25"/>
      <c r="I10" s="25">
        <f t="shared" si="0"/>
        <v>91</v>
      </c>
      <c r="J10" s="57"/>
      <c r="K10" s="49" t="s">
        <v>32</v>
      </c>
      <c r="L10" s="11"/>
      <c r="M10" s="10"/>
      <c r="N10" s="54">
        <v>2</v>
      </c>
      <c r="O10" s="55"/>
      <c r="P10" s="26">
        <v>1</v>
      </c>
      <c r="Q10" s="55"/>
      <c r="R10" s="25">
        <f t="shared" si="1"/>
        <v>3</v>
      </c>
      <c r="S10" s="25"/>
    </row>
    <row r="11" spans="2:19" ht="18" customHeight="1">
      <c r="B11" s="46" t="s">
        <v>23</v>
      </c>
      <c r="C11" s="47"/>
      <c r="D11" s="48"/>
      <c r="E11" s="56">
        <v>22</v>
      </c>
      <c r="F11" s="25"/>
      <c r="G11" s="25">
        <v>34</v>
      </c>
      <c r="H11" s="25"/>
      <c r="I11" s="25">
        <f t="shared" si="0"/>
        <v>56</v>
      </c>
      <c r="J11" s="57"/>
      <c r="K11" s="49" t="s">
        <v>33</v>
      </c>
      <c r="L11" s="11"/>
      <c r="M11" s="10"/>
      <c r="N11" s="54">
        <v>13</v>
      </c>
      <c r="O11" s="55"/>
      <c r="P11" s="26">
        <v>13</v>
      </c>
      <c r="Q11" s="55"/>
      <c r="R11" s="25">
        <f t="shared" si="1"/>
        <v>26</v>
      </c>
      <c r="S11" s="25"/>
    </row>
    <row r="12" spans="2:19" ht="18" customHeight="1">
      <c r="B12" s="59" t="s">
        <v>9</v>
      </c>
      <c r="C12" s="59"/>
      <c r="D12" s="59"/>
      <c r="E12" s="56">
        <v>60</v>
      </c>
      <c r="F12" s="25"/>
      <c r="G12" s="25">
        <v>67</v>
      </c>
      <c r="H12" s="25"/>
      <c r="I12" s="25">
        <f>SUM(E12:H12)</f>
        <v>127</v>
      </c>
      <c r="J12" s="57"/>
      <c r="K12" s="49" t="s">
        <v>11</v>
      </c>
      <c r="L12" s="11"/>
      <c r="M12" s="10"/>
      <c r="N12" s="54">
        <v>5</v>
      </c>
      <c r="O12" s="55"/>
      <c r="P12" s="26">
        <v>5</v>
      </c>
      <c r="Q12" s="55"/>
      <c r="R12" s="25">
        <f>SUM(N12:Q12)</f>
        <v>10</v>
      </c>
      <c r="S12" s="26"/>
    </row>
    <row r="13" spans="2:19" ht="18" customHeight="1">
      <c r="B13" s="10" t="s">
        <v>24</v>
      </c>
      <c r="C13" s="10"/>
      <c r="D13" s="11"/>
      <c r="E13" s="56">
        <v>3</v>
      </c>
      <c r="F13" s="25"/>
      <c r="G13" s="25">
        <v>1</v>
      </c>
      <c r="H13" s="25"/>
      <c r="I13" s="25">
        <f>SUM(E13:H13)</f>
        <v>4</v>
      </c>
      <c r="J13" s="57"/>
      <c r="K13" s="67" t="s">
        <v>34</v>
      </c>
      <c r="L13" s="68"/>
      <c r="M13" s="69"/>
      <c r="N13" s="54">
        <v>6</v>
      </c>
      <c r="O13" s="55"/>
      <c r="P13" s="26">
        <v>2</v>
      </c>
      <c r="Q13" s="55"/>
      <c r="R13" s="25">
        <f>SUM(N13:Q13)</f>
        <v>8</v>
      </c>
      <c r="S13" s="26"/>
    </row>
    <row r="14" spans="2:19" ht="18" customHeight="1">
      <c r="B14" s="60" t="s">
        <v>22</v>
      </c>
      <c r="C14" s="22"/>
      <c r="D14" s="22"/>
      <c r="E14" s="61">
        <v>188</v>
      </c>
      <c r="F14" s="44"/>
      <c r="G14" s="44">
        <v>85</v>
      </c>
      <c r="H14" s="44"/>
      <c r="I14" s="44">
        <f>SUM(E14:H14)</f>
        <v>273</v>
      </c>
      <c r="J14" s="62"/>
      <c r="K14" s="63" t="s">
        <v>12</v>
      </c>
      <c r="L14" s="64"/>
      <c r="M14" s="65"/>
      <c r="N14" s="66">
        <v>47</v>
      </c>
      <c r="O14" s="58"/>
      <c r="P14" s="45">
        <v>43</v>
      </c>
      <c r="Q14" s="58"/>
      <c r="R14" s="44">
        <f>SUM(N14:Q14)</f>
        <v>90</v>
      </c>
      <c r="S14" s="45"/>
    </row>
    <row r="15" ht="15" customHeight="1">
      <c r="S15" s="3" t="s">
        <v>13</v>
      </c>
    </row>
    <row r="16" spans="17:19" ht="13.5" customHeight="1">
      <c r="Q16" s="18" t="s">
        <v>18</v>
      </c>
      <c r="R16" s="18"/>
      <c r="S16" s="18"/>
    </row>
  </sheetData>
  <sheetProtection/>
  <mergeCells count="100">
    <mergeCell ref="P3:Q3"/>
    <mergeCell ref="N4:O4"/>
    <mergeCell ref="B1:S1"/>
    <mergeCell ref="R2:S2"/>
    <mergeCell ref="V2:W2"/>
    <mergeCell ref="B3:D3"/>
    <mergeCell ref="E3:F3"/>
    <mergeCell ref="G3:H3"/>
    <mergeCell ref="I3:J3"/>
    <mergeCell ref="K3:M3"/>
    <mergeCell ref="N3:O3"/>
    <mergeCell ref="R3:S3"/>
    <mergeCell ref="P4:Q4"/>
    <mergeCell ref="R4:S4"/>
    <mergeCell ref="R12:S12"/>
    <mergeCell ref="I8:J8"/>
    <mergeCell ref="B4:D4"/>
    <mergeCell ref="E4:F4"/>
    <mergeCell ref="G4:H4"/>
    <mergeCell ref="I4:J4"/>
    <mergeCell ref="K4:M4"/>
    <mergeCell ref="E13:F13"/>
    <mergeCell ref="G13:H13"/>
    <mergeCell ref="I13:J13"/>
    <mergeCell ref="K13:M13"/>
    <mergeCell ref="N13:O13"/>
    <mergeCell ref="E12:F12"/>
    <mergeCell ref="G12:H12"/>
    <mergeCell ref="I12:J12"/>
    <mergeCell ref="K12:M12"/>
    <mergeCell ref="N12:O12"/>
    <mergeCell ref="P13:Q13"/>
    <mergeCell ref="R13:S13"/>
    <mergeCell ref="B12:D12"/>
    <mergeCell ref="B14:D14"/>
    <mergeCell ref="E14:F14"/>
    <mergeCell ref="G14:H14"/>
    <mergeCell ref="I14:J14"/>
    <mergeCell ref="K14:M14"/>
    <mergeCell ref="N14:O14"/>
    <mergeCell ref="B13:D13"/>
    <mergeCell ref="Q16:S16"/>
    <mergeCell ref="E5:F5"/>
    <mergeCell ref="G5:H5"/>
    <mergeCell ref="I5:J5"/>
    <mergeCell ref="E6:F6"/>
    <mergeCell ref="G6:H6"/>
    <mergeCell ref="P14:Q14"/>
    <mergeCell ref="R14:S14"/>
    <mergeCell ref="P12:Q12"/>
    <mergeCell ref="I9:J9"/>
    <mergeCell ref="E10:F10"/>
    <mergeCell ref="G10:H10"/>
    <mergeCell ref="I10:J10"/>
    <mergeCell ref="I6:J6"/>
    <mergeCell ref="E7:F7"/>
    <mergeCell ref="G7:H7"/>
    <mergeCell ref="I7:J7"/>
    <mergeCell ref="E8:F8"/>
    <mergeCell ref="G8:H8"/>
    <mergeCell ref="R9:S9"/>
    <mergeCell ref="E11:F11"/>
    <mergeCell ref="G11:H11"/>
    <mergeCell ref="I11:J11"/>
    <mergeCell ref="N5:O5"/>
    <mergeCell ref="P5:Q5"/>
    <mergeCell ref="R5:S5"/>
    <mergeCell ref="N6:O6"/>
    <mergeCell ref="P6:Q6"/>
    <mergeCell ref="R6:S6"/>
    <mergeCell ref="R10:S10"/>
    <mergeCell ref="N11:O11"/>
    <mergeCell ref="P11:Q11"/>
    <mergeCell ref="R11:S11"/>
    <mergeCell ref="P7:Q7"/>
    <mergeCell ref="R7:S7"/>
    <mergeCell ref="N8:O8"/>
    <mergeCell ref="P8:Q8"/>
    <mergeCell ref="R8:S8"/>
    <mergeCell ref="N9:O9"/>
    <mergeCell ref="B7:D7"/>
    <mergeCell ref="B8:D8"/>
    <mergeCell ref="B9:D9"/>
    <mergeCell ref="B10:D10"/>
    <mergeCell ref="N10:O10"/>
    <mergeCell ref="P10:Q10"/>
    <mergeCell ref="P9:Q9"/>
    <mergeCell ref="N7:O7"/>
    <mergeCell ref="E9:F9"/>
    <mergeCell ref="G9:H9"/>
    <mergeCell ref="B11:D11"/>
    <mergeCell ref="K5:M5"/>
    <mergeCell ref="K6:M6"/>
    <mergeCell ref="K7:M7"/>
    <mergeCell ref="K8:M8"/>
    <mergeCell ref="K9:M9"/>
    <mergeCell ref="K10:M10"/>
    <mergeCell ref="K11:M11"/>
    <mergeCell ref="B5:D5"/>
    <mergeCell ref="B6:D6"/>
  </mergeCells>
  <printOptions horizontalCentered="1"/>
  <pageMargins left="0.5905511811023623" right="0.5905511811023623" top="0.5905511811023623" bottom="0.5905511811023623" header="0.5118110236220472" footer="0.5118110236220472"/>
  <pageSetup horizontalDpi="360" verticalDpi="36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土橋 収</dc:creator>
  <cp:keywords/>
  <dc:description/>
  <cp:lastModifiedBy>soumu063</cp:lastModifiedBy>
  <cp:lastPrinted>2016-11-10T10:19:04Z</cp:lastPrinted>
  <dcterms:created xsi:type="dcterms:W3CDTF">1998-03-29T02:01:34Z</dcterms:created>
  <dcterms:modified xsi:type="dcterms:W3CDTF">2017-02-17T02:03:01Z</dcterms:modified>
  <cp:category/>
  <cp:version/>
  <cp:contentType/>
  <cp:contentStatus/>
</cp:coreProperties>
</file>